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Geschäftsverteilungspläne\2023\Gerichtsvollzieher\"/>
    </mc:Choice>
  </mc:AlternateContent>
  <bookViews>
    <workbookView xWindow="120" yWindow="30" windowWidth="18915" windowHeight="12075" activeTab="4"/>
  </bookViews>
  <sheets>
    <sheet name="GVP_2023" sheetId="14" r:id="rId1"/>
    <sheet name="Anlage_1_2023" sheetId="15" r:id="rId2"/>
    <sheet name="Anlage_2_2023" sheetId="16" r:id="rId3"/>
    <sheet name="Anlage_3_2023" sheetId="23" r:id="rId4"/>
    <sheet name="Gerichtsvollzieher extern" sheetId="25" r:id="rId5"/>
    <sheet name="Bereitschaftsdienst_2023" sheetId="22" r:id="rId6"/>
  </sheets>
  <definedNames>
    <definedName name="_xlnm._FilterDatabase" localSheetId="1" hidden="1">Anlage_1_2023!$C$6:$G$12</definedName>
    <definedName name="_xlnm.Print_Titles" localSheetId="1">Anlage_1_2023!$1:$6</definedName>
    <definedName name="_xlnm.Print_Titles" localSheetId="2">Anlage_2_2023!$1:$2</definedName>
    <definedName name="_xlnm.Print_Titles" localSheetId="3">Anlage_3_2023!$1:$6</definedName>
    <definedName name="_xlnm.Print_Titles" localSheetId="0">GVP_2023!$1:$2</definedName>
    <definedName name="Z_40DBA5C7_C2B2_4925_9EAC_E3F2B08663AA_.wvu.PrintTitles" localSheetId="1" hidden="1">Anlage_1_2023!$1:$2</definedName>
    <definedName name="Z_40DBA5C7_C2B2_4925_9EAC_E3F2B08663AA_.wvu.PrintTitles" localSheetId="2" hidden="1">Anlage_2_2023!$1:$2</definedName>
    <definedName name="Z_40DBA5C7_C2B2_4925_9EAC_E3F2B08663AA_.wvu.PrintTitles" localSheetId="3" hidden="1">Anlage_3_2023!#REF!</definedName>
    <definedName name="Z_40DBA5C7_C2B2_4925_9EAC_E3F2B08663AA_.wvu.PrintTitles" localSheetId="0" hidden="1">GVP_2023!$1:$2</definedName>
  </definedNames>
  <calcPr calcId="162913" calcMode="manual"/>
  <customWorkbookViews>
    <customWorkbookView name="Janda, August (AG Landau) - Persönliche Ansicht" guid="{40DBA5C7-C2B2-4925-9EAC-E3F2B08663AA}" mergeInterval="0" personalView="1" maximized="1" windowWidth="1276" windowHeight="809" activeSheetId="1"/>
  </customWorkbookViews>
</workbook>
</file>

<file path=xl/calcChain.xml><?xml version="1.0" encoding="utf-8"?>
<calcChain xmlns="http://schemas.openxmlformats.org/spreadsheetml/2006/main">
  <c r="G153" i="23" l="1"/>
  <c r="G396" i="23"/>
  <c r="G294" i="23"/>
  <c r="G290" i="23"/>
  <c r="G280" i="23"/>
  <c r="G265" i="23"/>
  <c r="G263" i="23"/>
  <c r="G257" i="23"/>
  <c r="G180" i="23"/>
  <c r="G170" i="23"/>
  <c r="G156" i="23"/>
  <c r="G100" i="23"/>
  <c r="G99" i="23"/>
  <c r="G72" i="23"/>
  <c r="G71" i="23"/>
  <c r="G48" i="23"/>
  <c r="G580" i="23"/>
  <c r="G511" i="23"/>
  <c r="G500" i="23"/>
  <c r="G481" i="23"/>
  <c r="G473" i="23"/>
  <c r="G472" i="23"/>
  <c r="G467" i="23"/>
  <c r="G441" i="23"/>
  <c r="G434" i="23"/>
  <c r="G527" i="23"/>
  <c r="G331" i="23"/>
  <c r="G301" i="23"/>
  <c r="G58" i="23"/>
  <c r="G57" i="23"/>
  <c r="G584" i="23"/>
  <c r="G572" i="23"/>
  <c r="G570" i="23"/>
  <c r="G566" i="23"/>
  <c r="G564" i="23"/>
  <c r="G553" i="23"/>
  <c r="G549" i="23"/>
  <c r="G548" i="23"/>
  <c r="G540" i="23"/>
  <c r="G532" i="23"/>
  <c r="G529" i="23"/>
  <c r="G491" i="23"/>
  <c r="G489" i="23"/>
  <c r="G484" i="23"/>
  <c r="G482" i="23"/>
  <c r="G477" i="23"/>
  <c r="G471" i="23"/>
  <c r="G470" i="23"/>
  <c r="G464" i="23"/>
  <c r="G463" i="23"/>
  <c r="G462" i="23"/>
  <c r="G449" i="23"/>
  <c r="G448" i="23"/>
  <c r="G447" i="23"/>
  <c r="G436" i="23"/>
  <c r="G425" i="23"/>
  <c r="G411" i="23"/>
  <c r="G409" i="23"/>
  <c r="G393" i="23"/>
  <c r="G378" i="23"/>
  <c r="G376" i="23"/>
  <c r="G368" i="23"/>
  <c r="G356" i="23"/>
  <c r="G353" i="23"/>
  <c r="G342" i="23"/>
  <c r="G341" i="23"/>
  <c r="G340" i="23"/>
  <c r="G336" i="23"/>
  <c r="G335" i="23"/>
  <c r="G327" i="23"/>
  <c r="G321" i="23"/>
  <c r="G320" i="23"/>
  <c r="G318" i="23"/>
  <c r="G303" i="23"/>
  <c r="G275" i="23"/>
  <c r="G259" i="23"/>
  <c r="G221" i="23"/>
  <c r="G212" i="23"/>
  <c r="G182" i="23"/>
  <c r="G179" i="23"/>
  <c r="G168" i="23"/>
  <c r="G160" i="23"/>
  <c r="G157" i="23"/>
  <c r="G152" i="23"/>
  <c r="G150" i="23"/>
  <c r="G144" i="23"/>
  <c r="G140" i="23"/>
  <c r="G137" i="23"/>
  <c r="G129" i="23"/>
  <c r="G126" i="23"/>
  <c r="G94" i="23"/>
  <c r="G92" i="23"/>
  <c r="G87" i="23"/>
  <c r="G68" i="23"/>
  <c r="G52" i="23"/>
  <c r="G36" i="23"/>
  <c r="G23" i="23"/>
  <c r="G13" i="23"/>
  <c r="G466" i="23"/>
  <c r="G73" i="23"/>
  <c r="G20" i="23"/>
  <c r="G247" i="23"/>
  <c r="G246" i="23"/>
  <c r="G239" i="23"/>
  <c r="G229" i="23" l="1"/>
  <c r="G582" i="23"/>
  <c r="G581" i="23"/>
  <c r="G571" i="23"/>
  <c r="G569" i="23"/>
  <c r="G560" i="23"/>
  <c r="G558" i="23"/>
  <c r="G556" i="23"/>
  <c r="G531" i="23"/>
  <c r="G528" i="23"/>
  <c r="G523" i="23"/>
  <c r="G522" i="23"/>
  <c r="G520" i="23"/>
  <c r="G515" i="23"/>
  <c r="G516" i="23"/>
  <c r="G513" i="23"/>
  <c r="G510" i="23"/>
  <c r="G505" i="23"/>
  <c r="G503" i="23"/>
  <c r="G492" i="23"/>
  <c r="G488" i="23"/>
  <c r="G485" i="23"/>
  <c r="G483" i="23"/>
  <c r="G476" i="23"/>
  <c r="G468" i="23"/>
  <c r="G459" i="23"/>
  <c r="G454" i="23"/>
  <c r="G446" i="23"/>
  <c r="G444" i="23"/>
  <c r="G440" i="23"/>
  <c r="G437" i="23"/>
  <c r="G430" i="23"/>
  <c r="G419" i="23"/>
  <c r="G417" i="23"/>
  <c r="G415" i="23"/>
  <c r="G407" i="23"/>
  <c r="G403" i="23"/>
  <c r="G402" i="23"/>
  <c r="G392" i="23"/>
  <c r="G389" i="23"/>
  <c r="G388" i="23"/>
  <c r="G384" i="23"/>
  <c r="G383" i="23"/>
  <c r="G373" i="23"/>
  <c r="G359" i="23"/>
  <c r="G357" i="23"/>
  <c r="G354" i="23"/>
  <c r="G350" i="23"/>
  <c r="G348" i="23"/>
  <c r="G344" i="23"/>
  <c r="G339" i="23"/>
  <c r="G337" i="23"/>
  <c r="G316" i="23"/>
  <c r="G315" i="23"/>
  <c r="G299" i="23"/>
  <c r="G296" i="23"/>
  <c r="G293" i="23"/>
  <c r="G292" i="23"/>
  <c r="G284" i="23"/>
  <c r="G283" i="23"/>
  <c r="G281" i="23"/>
  <c r="G279" i="23"/>
  <c r="G278" i="23"/>
  <c r="G271" i="23"/>
  <c r="G270" i="23"/>
  <c r="G266" i="23"/>
  <c r="G264" i="23"/>
  <c r="G262" i="23"/>
  <c r="G260" i="23"/>
  <c r="G256" i="23"/>
  <c r="G252" i="23"/>
  <c r="G249" i="23"/>
  <c r="G242" i="23"/>
  <c r="G240" i="23"/>
  <c r="G237" i="23"/>
  <c r="G235" i="23"/>
  <c r="G231" i="23"/>
  <c r="G223" i="23"/>
  <c r="G225" i="23"/>
  <c r="G218" i="23"/>
  <c r="G217" i="23"/>
  <c r="G215" i="23"/>
  <c r="G205" i="23"/>
  <c r="G204" i="23"/>
  <c r="G203" i="23"/>
  <c r="G199" i="23"/>
  <c r="G196" i="23"/>
  <c r="G193" i="23"/>
  <c r="G186" i="23"/>
  <c r="G184" i="23"/>
  <c r="G177" i="23"/>
  <c r="G175" i="23"/>
  <c r="G173" i="23"/>
  <c r="G171" i="23"/>
  <c r="G169" i="23"/>
  <c r="G166" i="23"/>
  <c r="G163" i="23"/>
  <c r="G158" i="23"/>
  <c r="G148" i="23"/>
  <c r="G147" i="23"/>
  <c r="G146" i="23"/>
  <c r="G145" i="23"/>
  <c r="G138" i="23"/>
  <c r="G141" i="23"/>
  <c r="G135" i="23"/>
  <c r="G134" i="23"/>
  <c r="G131" i="23"/>
  <c r="G120" i="23"/>
  <c r="G116" i="23"/>
  <c r="G115" i="23"/>
  <c r="G117" i="23"/>
  <c r="G114" i="23"/>
  <c r="G112" i="23"/>
  <c r="G107" i="23"/>
  <c r="G106" i="23"/>
  <c r="G105" i="23"/>
  <c r="G103" i="23"/>
  <c r="G97" i="23"/>
  <c r="G96" i="23"/>
  <c r="G93" i="23"/>
  <c r="G89" i="23"/>
  <c r="G86" i="23"/>
  <c r="G80" i="23"/>
  <c r="G79" i="23"/>
  <c r="G74" i="23"/>
  <c r="G70" i="23"/>
  <c r="G66" i="23"/>
  <c r="G69" i="23"/>
  <c r="G64" i="23"/>
  <c r="G61" i="23"/>
  <c r="G55" i="23"/>
  <c r="G49" i="23"/>
  <c r="G46" i="23"/>
  <c r="G43" i="23"/>
  <c r="G42" i="23"/>
  <c r="G41" i="23"/>
  <c r="G40" i="23"/>
  <c r="G39" i="23"/>
  <c r="G37" i="23"/>
  <c r="G32" i="23"/>
  <c r="G31" i="23"/>
  <c r="G29" i="23"/>
  <c r="G25" i="23"/>
  <c r="G28" i="23"/>
  <c r="G21" i="23"/>
  <c r="G16" i="23"/>
  <c r="G10" i="23"/>
  <c r="G135" i="15"/>
  <c r="G114" i="15"/>
  <c r="G90" i="15"/>
  <c r="G89" i="15"/>
  <c r="G83" i="15"/>
  <c r="G80" i="15"/>
  <c r="G71" i="15"/>
  <c r="G65" i="15"/>
  <c r="G64" i="15"/>
  <c r="G63" i="15"/>
  <c r="G60" i="15"/>
  <c r="G59" i="15"/>
  <c r="G58" i="15"/>
  <c r="G56" i="15"/>
  <c r="G49" i="15" l="1"/>
  <c r="G66" i="15"/>
  <c r="G16" i="15"/>
  <c r="G11" i="15"/>
  <c r="B18" i="22" l="1"/>
  <c r="B17" i="22"/>
  <c r="B16" i="22"/>
  <c r="B15" i="22" l="1"/>
  <c r="B14" i="22"/>
  <c r="B13" i="22"/>
  <c r="B12" i="22"/>
  <c r="B11" i="22"/>
  <c r="B10" i="22"/>
  <c r="B9" i="22"/>
  <c r="B8" i="22"/>
  <c r="B7" i="22"/>
  <c r="G15" i="23" l="1"/>
  <c r="G422" i="23" l="1"/>
  <c r="F422" i="23"/>
  <c r="E422" i="23"/>
  <c r="G219" i="23"/>
  <c r="F219" i="23"/>
  <c r="E219" i="23"/>
  <c r="G230" i="23"/>
  <c r="F230" i="23"/>
  <c r="E230" i="23"/>
  <c r="G185" i="23"/>
  <c r="F185" i="23"/>
  <c r="E185" i="23"/>
  <c r="G151" i="23"/>
  <c r="F151" i="23"/>
  <c r="E151" i="23"/>
  <c r="G379" i="23"/>
  <c r="F379" i="23"/>
  <c r="E379" i="23"/>
  <c r="G226" i="23"/>
  <c r="F226" i="23"/>
  <c r="E226" i="23"/>
  <c r="G187" i="23"/>
  <c r="F187" i="23"/>
  <c r="E187" i="23"/>
  <c r="G125" i="23"/>
  <c r="F125" i="23"/>
  <c r="E125" i="23"/>
  <c r="G136" i="23"/>
  <c r="F136" i="23"/>
  <c r="E136" i="23"/>
  <c r="G248" i="23"/>
  <c r="F248" i="23"/>
  <c r="E248" i="23"/>
  <c r="F249" i="23"/>
  <c r="E249" i="23"/>
  <c r="F117" i="15" l="1"/>
  <c r="E117" i="15"/>
  <c r="G567" i="23" l="1"/>
  <c r="F567" i="23"/>
  <c r="E567" i="23"/>
  <c r="G539" i="23"/>
  <c r="F539" i="23"/>
  <c r="E539" i="23"/>
  <c r="E513" i="23"/>
  <c r="F513" i="23"/>
  <c r="G501" i="23"/>
  <c r="F501" i="23"/>
  <c r="E501" i="23"/>
  <c r="G458" i="23"/>
  <c r="F458" i="23"/>
  <c r="E458" i="23"/>
  <c r="G427" i="23"/>
  <c r="F427" i="23"/>
  <c r="E427" i="23"/>
  <c r="E428" i="23"/>
  <c r="F428" i="23"/>
  <c r="G428" i="23"/>
  <c r="E235" i="23"/>
  <c r="F235" i="23"/>
  <c r="E231" i="23"/>
  <c r="F231" i="23"/>
  <c r="G195" i="23"/>
  <c r="F195" i="23"/>
  <c r="E195" i="23"/>
  <c r="G162" i="23"/>
  <c r="F162" i="23"/>
  <c r="E162" i="23"/>
  <c r="E126" i="23"/>
  <c r="F126" i="23"/>
  <c r="F32" i="23"/>
  <c r="E32" i="23"/>
  <c r="F23" i="23"/>
  <c r="E23" i="23"/>
  <c r="F436" i="23"/>
  <c r="E436" i="23"/>
  <c r="F58" i="23"/>
  <c r="E58" i="23"/>
  <c r="F358" i="23" l="1"/>
  <c r="E358" i="23"/>
  <c r="F81" i="15"/>
  <c r="F406" i="23" s="1"/>
  <c r="F384" i="23"/>
  <c r="F264" i="23"/>
  <c r="F82" i="15"/>
  <c r="F583" i="23" s="1"/>
  <c r="F79" i="15"/>
  <c r="F534" i="23" s="1"/>
  <c r="F78" i="15"/>
  <c r="F77" i="15"/>
  <c r="F76" i="15"/>
  <c r="F580" i="23" s="1"/>
  <c r="F281" i="23"/>
  <c r="G478" i="23"/>
  <c r="F478" i="23"/>
  <c r="E478" i="23"/>
  <c r="G469" i="23"/>
  <c r="F469" i="23"/>
  <c r="E469" i="23"/>
  <c r="F407" i="23"/>
  <c r="E407" i="23"/>
  <c r="F215" i="23"/>
  <c r="E215" i="23"/>
  <c r="F169" i="23"/>
  <c r="E169" i="23"/>
  <c r="F117" i="23"/>
  <c r="E117" i="23"/>
  <c r="G577" i="23"/>
  <c r="F577" i="23"/>
  <c r="E577" i="23"/>
  <c r="F584" i="23"/>
  <c r="E584" i="23"/>
  <c r="F566" i="23"/>
  <c r="E566" i="23"/>
  <c r="F564" i="23"/>
  <c r="E564" i="23"/>
  <c r="F553" i="23"/>
  <c r="E553" i="23"/>
  <c r="F540" i="23"/>
  <c r="E540" i="23"/>
  <c r="F491" i="23"/>
  <c r="E491" i="23"/>
  <c r="F482" i="23"/>
  <c r="E482" i="23"/>
  <c r="F464" i="23"/>
  <c r="E464" i="23"/>
  <c r="F463" i="23"/>
  <c r="E463" i="23"/>
  <c r="F447" i="23"/>
  <c r="E447" i="23"/>
  <c r="F425" i="23"/>
  <c r="E425" i="23"/>
  <c r="F378" i="23"/>
  <c r="E378" i="23"/>
  <c r="F353" i="23"/>
  <c r="E353" i="23"/>
  <c r="F341" i="23"/>
  <c r="E341" i="23"/>
  <c r="F336" i="23"/>
  <c r="E336" i="23"/>
  <c r="F335" i="23"/>
  <c r="E335" i="23"/>
  <c r="F321" i="23"/>
  <c r="E321" i="23"/>
  <c r="F318" i="23"/>
  <c r="E318" i="23"/>
  <c r="F301" i="23"/>
  <c r="E301" i="23"/>
  <c r="F275" i="23"/>
  <c r="E275" i="23"/>
  <c r="F259" i="23"/>
  <c r="E259" i="23"/>
  <c r="F182" i="23"/>
  <c r="E182" i="23"/>
  <c r="F157" i="23"/>
  <c r="E157" i="23"/>
  <c r="F152" i="23"/>
  <c r="E152" i="23"/>
  <c r="F137" i="23"/>
  <c r="E137" i="23"/>
  <c r="F129" i="23"/>
  <c r="E129" i="23"/>
  <c r="F92" i="23"/>
  <c r="E92" i="23"/>
  <c r="F168" i="23"/>
  <c r="E168" i="23"/>
  <c r="F160" i="23"/>
  <c r="E160" i="23"/>
  <c r="F150" i="23"/>
  <c r="E150" i="23"/>
  <c r="F144" i="23"/>
  <c r="E144" i="23"/>
  <c r="F140" i="23"/>
  <c r="E140" i="23"/>
  <c r="F94" i="23"/>
  <c r="E94" i="23"/>
  <c r="F87" i="23"/>
  <c r="E87" i="23"/>
  <c r="F68" i="23"/>
  <c r="E68" i="23"/>
  <c r="F52" i="23"/>
  <c r="E52" i="23"/>
  <c r="F36" i="23"/>
  <c r="E36" i="23"/>
  <c r="F572" i="23"/>
  <c r="E572" i="23"/>
  <c r="F570" i="23"/>
  <c r="E570" i="23"/>
  <c r="F549" i="23"/>
  <c r="E549" i="23"/>
  <c r="F548" i="23"/>
  <c r="E548" i="23"/>
  <c r="F532" i="23"/>
  <c r="E532" i="23"/>
  <c r="F529" i="23"/>
  <c r="E529" i="23"/>
  <c r="F527" i="23"/>
  <c r="E527" i="23"/>
  <c r="F489" i="23"/>
  <c r="E489" i="23"/>
  <c r="F484" i="23"/>
  <c r="E484" i="23"/>
  <c r="F477" i="23"/>
  <c r="E477" i="23"/>
  <c r="F471" i="23"/>
  <c r="E471" i="23"/>
  <c r="F470" i="23"/>
  <c r="E470" i="23"/>
  <c r="F462" i="23"/>
  <c r="E462" i="23"/>
  <c r="F449" i="23"/>
  <c r="E449" i="23"/>
  <c r="F448" i="23"/>
  <c r="E448" i="23"/>
  <c r="F409" i="23"/>
  <c r="E409" i="23"/>
  <c r="F411" i="23"/>
  <c r="E411" i="23"/>
  <c r="F393" i="23"/>
  <c r="E393" i="23"/>
  <c r="F376" i="23"/>
  <c r="E376" i="23"/>
  <c r="F368" i="23"/>
  <c r="E368" i="23"/>
  <c r="F356" i="23"/>
  <c r="E356" i="23"/>
  <c r="F342" i="23"/>
  <c r="E342" i="23"/>
  <c r="F340" i="23"/>
  <c r="E340" i="23"/>
  <c r="F331" i="23"/>
  <c r="E331" i="23"/>
  <c r="F327" i="23"/>
  <c r="E327" i="23"/>
  <c r="F320" i="23"/>
  <c r="E320" i="23"/>
  <c r="F303" i="23"/>
  <c r="E303" i="23"/>
  <c r="F247" i="23"/>
  <c r="E247" i="23"/>
  <c r="F221" i="23"/>
  <c r="E221" i="23"/>
  <c r="F212" i="23"/>
  <c r="E212" i="23"/>
  <c r="F179" i="23"/>
  <c r="E179" i="23"/>
  <c r="G568" i="23"/>
  <c r="F568" i="23"/>
  <c r="E568" i="23"/>
  <c r="G541" i="23"/>
  <c r="F541" i="23"/>
  <c r="E541" i="23"/>
  <c r="G387" i="23"/>
  <c r="F387" i="23"/>
  <c r="E387" i="23"/>
  <c r="G386" i="23"/>
  <c r="F386" i="23"/>
  <c r="E386" i="23"/>
  <c r="G352" i="23"/>
  <c r="F352" i="23"/>
  <c r="E352" i="23"/>
  <c r="G224" i="23"/>
  <c r="F224" i="23"/>
  <c r="E224" i="23"/>
  <c r="G222" i="23"/>
  <c r="F222" i="23"/>
  <c r="E222" i="23"/>
  <c r="G206" i="23"/>
  <c r="F206" i="23"/>
  <c r="E206" i="23"/>
  <c r="G200" i="23"/>
  <c r="F200" i="23"/>
  <c r="E200" i="23"/>
  <c r="G189" i="23"/>
  <c r="F189" i="23"/>
  <c r="E189" i="23"/>
  <c r="G178" i="23"/>
  <c r="F178" i="23"/>
  <c r="E178" i="23"/>
  <c r="G127" i="23"/>
  <c r="F127" i="23"/>
  <c r="E127" i="23"/>
  <c r="G119" i="23"/>
  <c r="F119" i="23"/>
  <c r="E119" i="23"/>
  <c r="G101" i="23"/>
  <c r="F101" i="23"/>
  <c r="E101" i="23"/>
  <c r="G91" i="23"/>
  <c r="F91" i="23"/>
  <c r="E91" i="23"/>
  <c r="G575" i="23"/>
  <c r="F575" i="23"/>
  <c r="E575" i="23"/>
  <c r="G579" i="23"/>
  <c r="F579" i="23"/>
  <c r="E579" i="23"/>
  <c r="G561" i="23"/>
  <c r="F561" i="23"/>
  <c r="E561" i="23"/>
  <c r="G559" i="23"/>
  <c r="F559" i="23"/>
  <c r="E559" i="23"/>
  <c r="G555" i="23"/>
  <c r="F555" i="23"/>
  <c r="E555" i="23"/>
  <c r="G554" i="23"/>
  <c r="F554" i="23"/>
  <c r="E554" i="23"/>
  <c r="G545" i="23"/>
  <c r="F545" i="23"/>
  <c r="E545" i="23"/>
  <c r="G544" i="23"/>
  <c r="F544" i="23"/>
  <c r="E544" i="23"/>
  <c r="G536" i="23"/>
  <c r="F536" i="23"/>
  <c r="E536" i="23"/>
  <c r="G526" i="23"/>
  <c r="F526" i="23"/>
  <c r="E526" i="23"/>
  <c r="G525" i="23"/>
  <c r="F525" i="23"/>
  <c r="E525" i="23"/>
  <c r="G521" i="23"/>
  <c r="F521" i="23"/>
  <c r="E521" i="23"/>
  <c r="G517" i="23"/>
  <c r="F517" i="23"/>
  <c r="E517" i="23"/>
  <c r="G514" i="23"/>
  <c r="F514" i="23"/>
  <c r="E514" i="23"/>
  <c r="G509" i="23"/>
  <c r="F509" i="23"/>
  <c r="E509" i="23"/>
  <c r="G508" i="23"/>
  <c r="F508" i="23"/>
  <c r="E508" i="23"/>
  <c r="G507" i="23"/>
  <c r="F507" i="23"/>
  <c r="E507" i="23"/>
  <c r="G497" i="23"/>
  <c r="F497" i="23"/>
  <c r="E497" i="23"/>
  <c r="G496" i="23"/>
  <c r="F496" i="23"/>
  <c r="E496" i="23"/>
  <c r="G490" i="23"/>
  <c r="F490" i="23"/>
  <c r="E490" i="23"/>
  <c r="G487" i="23"/>
  <c r="F487" i="23"/>
  <c r="E487" i="23"/>
  <c r="G460" i="23"/>
  <c r="F460" i="23"/>
  <c r="E460" i="23"/>
  <c r="G457" i="23"/>
  <c r="F457" i="23"/>
  <c r="E457" i="23"/>
  <c r="G456" i="23"/>
  <c r="F456" i="23"/>
  <c r="E456" i="23"/>
  <c r="G455" i="23"/>
  <c r="F455" i="23"/>
  <c r="E455" i="23"/>
  <c r="G453" i="23"/>
  <c r="F453" i="23"/>
  <c r="E453" i="23"/>
  <c r="G451" i="23"/>
  <c r="F451" i="23"/>
  <c r="E451" i="23"/>
  <c r="G450" i="23"/>
  <c r="F450" i="23"/>
  <c r="E450" i="23"/>
  <c r="G439" i="23"/>
  <c r="F439" i="23"/>
  <c r="E439" i="23"/>
  <c r="G433" i="23"/>
  <c r="F433" i="23"/>
  <c r="E433" i="23"/>
  <c r="G424" i="23"/>
  <c r="F424" i="23"/>
  <c r="E424" i="23"/>
  <c r="G420" i="23"/>
  <c r="F420" i="23"/>
  <c r="E420" i="23"/>
  <c r="G418" i="23"/>
  <c r="F418" i="23"/>
  <c r="E418" i="23"/>
  <c r="G413" i="23"/>
  <c r="F413" i="23"/>
  <c r="E413" i="23"/>
  <c r="G405" i="23"/>
  <c r="F405" i="23"/>
  <c r="E405" i="23"/>
  <c r="G401" i="23"/>
  <c r="F401" i="23"/>
  <c r="E401" i="23"/>
  <c r="G398" i="23"/>
  <c r="F398" i="23"/>
  <c r="E398" i="23"/>
  <c r="G385" i="23"/>
  <c r="F385" i="23"/>
  <c r="E385" i="23"/>
  <c r="G381" i="23"/>
  <c r="F381" i="23"/>
  <c r="E381" i="23"/>
  <c r="G377" i="23"/>
  <c r="F377" i="23"/>
  <c r="E377" i="23"/>
  <c r="G374" i="23"/>
  <c r="F374" i="23"/>
  <c r="E374" i="23"/>
  <c r="G369" i="23"/>
  <c r="F369" i="23"/>
  <c r="E369" i="23"/>
  <c r="G367" i="23"/>
  <c r="F367" i="23"/>
  <c r="E367" i="23"/>
  <c r="G366" i="23"/>
  <c r="F366" i="23"/>
  <c r="E366" i="23"/>
  <c r="G364" i="23"/>
  <c r="F364" i="23"/>
  <c r="E364" i="23"/>
  <c r="G363" i="23"/>
  <c r="F363" i="23"/>
  <c r="E363" i="23"/>
  <c r="G362" i="23"/>
  <c r="F362" i="23"/>
  <c r="E362" i="23"/>
  <c r="G358" i="23"/>
  <c r="G351" i="23"/>
  <c r="F351" i="23"/>
  <c r="E351" i="23"/>
  <c r="G345" i="23"/>
  <c r="F345" i="23"/>
  <c r="E345" i="23"/>
  <c r="G334" i="23"/>
  <c r="F334" i="23"/>
  <c r="E334" i="23"/>
  <c r="G333" i="23"/>
  <c r="F333" i="23"/>
  <c r="E333" i="23"/>
  <c r="G328" i="23"/>
  <c r="F328" i="23"/>
  <c r="E328" i="23"/>
  <c r="G326" i="23"/>
  <c r="F326" i="23"/>
  <c r="E326" i="23"/>
  <c r="G325" i="23"/>
  <c r="F325" i="23"/>
  <c r="E325" i="23"/>
  <c r="G317" i="23"/>
  <c r="F317" i="23"/>
  <c r="E317" i="23"/>
  <c r="G314" i="23"/>
  <c r="F314" i="23"/>
  <c r="E314" i="23"/>
  <c r="G311" i="23"/>
  <c r="F311" i="23"/>
  <c r="E311" i="23"/>
  <c r="G310" i="23"/>
  <c r="F310" i="23"/>
  <c r="E310" i="23"/>
  <c r="G302" i="23"/>
  <c r="F302" i="23"/>
  <c r="E302" i="23"/>
  <c r="G298" i="23"/>
  <c r="F298" i="23"/>
  <c r="E298" i="23"/>
  <c r="G297" i="23"/>
  <c r="F297" i="23"/>
  <c r="E297" i="23"/>
  <c r="G276" i="23"/>
  <c r="F276" i="23"/>
  <c r="E276" i="23"/>
  <c r="G254" i="23"/>
  <c r="F254" i="23"/>
  <c r="E254" i="23"/>
  <c r="G244" i="23"/>
  <c r="F244" i="23"/>
  <c r="E244" i="23"/>
  <c r="G216" i="23"/>
  <c r="F216" i="23"/>
  <c r="E216" i="23"/>
  <c r="G208" i="23"/>
  <c r="F208" i="23"/>
  <c r="E208" i="23"/>
  <c r="G198" i="23"/>
  <c r="F198" i="23"/>
  <c r="E198" i="23"/>
  <c r="G181" i="23"/>
  <c r="F181" i="23"/>
  <c r="E181" i="23"/>
  <c r="G172" i="23"/>
  <c r="F172" i="23"/>
  <c r="E172" i="23"/>
  <c r="G102" i="23"/>
  <c r="F102" i="23"/>
  <c r="E102" i="23"/>
  <c r="G85" i="23"/>
  <c r="F85" i="23"/>
  <c r="E85" i="23"/>
  <c r="G84" i="23"/>
  <c r="F84" i="23"/>
  <c r="E84" i="23"/>
  <c r="G82" i="23"/>
  <c r="F82" i="23"/>
  <c r="E82" i="23"/>
  <c r="G30" i="23"/>
  <c r="F30" i="23"/>
  <c r="E30" i="23"/>
  <c r="F15" i="23"/>
  <c r="E15" i="23"/>
  <c r="G578" i="23"/>
  <c r="F578" i="23"/>
  <c r="E578" i="23"/>
  <c r="G563" i="23"/>
  <c r="F563" i="23"/>
  <c r="E563" i="23"/>
  <c r="G426" i="23"/>
  <c r="F426" i="23"/>
  <c r="E426" i="23"/>
  <c r="G404" i="23"/>
  <c r="F404" i="23"/>
  <c r="E404" i="23"/>
  <c r="G399" i="23"/>
  <c r="F399" i="23"/>
  <c r="E399" i="23"/>
  <c r="G380" i="23"/>
  <c r="F380" i="23"/>
  <c r="E380" i="23"/>
  <c r="G365" i="23"/>
  <c r="F365" i="23"/>
  <c r="E365" i="23"/>
  <c r="G322" i="23"/>
  <c r="F322" i="23"/>
  <c r="E322" i="23"/>
  <c r="G313" i="23"/>
  <c r="F313" i="23"/>
  <c r="E313" i="23"/>
  <c r="G287" i="23"/>
  <c r="F287" i="23"/>
  <c r="E287" i="23"/>
  <c r="G261" i="23"/>
  <c r="F261" i="23"/>
  <c r="E261" i="23"/>
  <c r="G258" i="23"/>
  <c r="F258" i="23"/>
  <c r="E258" i="23"/>
  <c r="G251" i="23"/>
  <c r="F251" i="23"/>
  <c r="E251" i="23"/>
  <c r="G250" i="23"/>
  <c r="F250" i="23"/>
  <c r="E250" i="23"/>
  <c r="G233" i="23"/>
  <c r="F233" i="23"/>
  <c r="E233" i="23"/>
  <c r="G228" i="23"/>
  <c r="F228" i="23"/>
  <c r="E228" i="23"/>
  <c r="G227" i="23"/>
  <c r="F227" i="23"/>
  <c r="E227" i="23"/>
  <c r="G213" i="23"/>
  <c r="F213" i="23"/>
  <c r="E213" i="23"/>
  <c r="G210" i="23"/>
  <c r="F210" i="23"/>
  <c r="E210" i="23"/>
  <c r="G165" i="23"/>
  <c r="F165" i="23"/>
  <c r="E165" i="23"/>
  <c r="G164" i="23"/>
  <c r="F164" i="23"/>
  <c r="E164" i="23"/>
  <c r="G155" i="23"/>
  <c r="F155" i="23"/>
  <c r="E155" i="23"/>
  <c r="G154" i="23"/>
  <c r="F154" i="23"/>
  <c r="E154" i="23"/>
  <c r="G133" i="23"/>
  <c r="F133" i="23"/>
  <c r="E133" i="23"/>
  <c r="G81" i="23"/>
  <c r="F81" i="23"/>
  <c r="E81" i="23"/>
  <c r="G12" i="23"/>
  <c r="E12" i="23"/>
  <c r="F12" i="23"/>
  <c r="F571" i="23"/>
  <c r="E571" i="23"/>
  <c r="F560" i="23"/>
  <c r="E560" i="23"/>
  <c r="F558" i="23"/>
  <c r="E558" i="23"/>
  <c r="F556" i="23"/>
  <c r="E556" i="23"/>
  <c r="F531" i="23"/>
  <c r="E531" i="23"/>
  <c r="F528" i="23"/>
  <c r="E528" i="23"/>
  <c r="F523" i="23"/>
  <c r="E523" i="23"/>
  <c r="F522" i="23"/>
  <c r="E522" i="23"/>
  <c r="F520" i="23"/>
  <c r="E520" i="23"/>
  <c r="F516" i="23"/>
  <c r="E516" i="23"/>
  <c r="F510" i="23"/>
  <c r="E510" i="23"/>
  <c r="F505" i="23"/>
  <c r="E505" i="23"/>
  <c r="F503" i="23"/>
  <c r="E503" i="23"/>
  <c r="F488" i="23"/>
  <c r="E488" i="23"/>
  <c r="F485" i="23"/>
  <c r="E485" i="23"/>
  <c r="F476" i="23"/>
  <c r="E476" i="23"/>
  <c r="F468" i="23"/>
  <c r="E468" i="23"/>
  <c r="F459" i="23"/>
  <c r="E459" i="23"/>
  <c r="F454" i="23"/>
  <c r="E454" i="23"/>
  <c r="F444" i="23"/>
  <c r="E444" i="23"/>
  <c r="F440" i="23"/>
  <c r="E440" i="23"/>
  <c r="F437" i="23"/>
  <c r="E437" i="23"/>
  <c r="F419" i="23"/>
  <c r="E419" i="23"/>
  <c r="F417" i="23"/>
  <c r="E417" i="23"/>
  <c r="F415" i="23"/>
  <c r="E415" i="23"/>
  <c r="F403" i="23"/>
  <c r="E403" i="23"/>
  <c r="F402" i="23"/>
  <c r="E402" i="23"/>
  <c r="F392" i="23"/>
  <c r="E392" i="23"/>
  <c r="F389" i="23"/>
  <c r="E389" i="23"/>
  <c r="F388" i="23"/>
  <c r="E388" i="23"/>
  <c r="F373" i="23"/>
  <c r="E373" i="23"/>
  <c r="F359" i="23"/>
  <c r="E359" i="23"/>
  <c r="F357" i="23"/>
  <c r="E357" i="23"/>
  <c r="F354" i="23"/>
  <c r="E354" i="23"/>
  <c r="F350" i="23"/>
  <c r="E350" i="23"/>
  <c r="F348" i="23"/>
  <c r="E348" i="23"/>
  <c r="F344" i="23"/>
  <c r="E344" i="23"/>
  <c r="F339" i="23"/>
  <c r="E339" i="23"/>
  <c r="F337" i="23"/>
  <c r="E337" i="23"/>
  <c r="F316" i="23"/>
  <c r="E316" i="23"/>
  <c r="F315" i="23"/>
  <c r="E315" i="23"/>
  <c r="F299" i="23"/>
  <c r="E299" i="23"/>
  <c r="F296" i="23"/>
  <c r="E296" i="23"/>
  <c r="F292" i="23"/>
  <c r="E292" i="23"/>
  <c r="F284" i="23"/>
  <c r="E284" i="23"/>
  <c r="F278" i="23"/>
  <c r="E278" i="23"/>
  <c r="F270" i="23"/>
  <c r="E270" i="23"/>
  <c r="F266" i="23"/>
  <c r="E266" i="23"/>
  <c r="F262" i="23"/>
  <c r="E262" i="23"/>
  <c r="F252" i="23"/>
  <c r="E252" i="23"/>
  <c r="F242" i="23"/>
  <c r="E242" i="23"/>
  <c r="F229" i="23"/>
  <c r="E229" i="23"/>
  <c r="F225" i="23"/>
  <c r="E225" i="23"/>
  <c r="F218" i="23"/>
  <c r="E218" i="23"/>
  <c r="F217" i="23"/>
  <c r="E217" i="23"/>
  <c r="F205" i="23"/>
  <c r="E205" i="23"/>
  <c r="F203" i="23"/>
  <c r="E203" i="23"/>
  <c r="F199" i="23"/>
  <c r="E199" i="23"/>
  <c r="F196" i="23"/>
  <c r="E196" i="23"/>
  <c r="F193" i="23"/>
  <c r="E193" i="23"/>
  <c r="F186" i="23"/>
  <c r="E186" i="23"/>
  <c r="F184" i="23"/>
  <c r="E184" i="23"/>
  <c r="F177" i="23"/>
  <c r="E177" i="23"/>
  <c r="F175" i="23"/>
  <c r="E175" i="23"/>
  <c r="F173" i="23"/>
  <c r="E173" i="23"/>
  <c r="F171" i="23"/>
  <c r="E171" i="23"/>
  <c r="F166" i="23"/>
  <c r="E166" i="23"/>
  <c r="F163" i="23"/>
  <c r="E163" i="23"/>
  <c r="F158" i="23"/>
  <c r="E158" i="23"/>
  <c r="F148" i="23"/>
  <c r="E148" i="23"/>
  <c r="F147" i="23"/>
  <c r="E147" i="23"/>
  <c r="F146" i="23"/>
  <c r="E146" i="23"/>
  <c r="F145" i="23"/>
  <c r="E145" i="23"/>
  <c r="F141" i="23"/>
  <c r="E141" i="23"/>
  <c r="F135" i="23"/>
  <c r="E135" i="23"/>
  <c r="F134" i="23"/>
  <c r="E134" i="23"/>
  <c r="F131" i="23"/>
  <c r="E131" i="23"/>
  <c r="F120" i="23"/>
  <c r="E120" i="23"/>
  <c r="F114" i="23"/>
  <c r="E114" i="23"/>
  <c r="F112" i="23"/>
  <c r="E112" i="23"/>
  <c r="F107" i="23"/>
  <c r="E107" i="23"/>
  <c r="F106" i="23"/>
  <c r="E106" i="23"/>
  <c r="F105" i="23"/>
  <c r="E105" i="23"/>
  <c r="F103" i="23"/>
  <c r="E103" i="23"/>
  <c r="F96" i="23"/>
  <c r="E96" i="23"/>
  <c r="F93" i="23"/>
  <c r="E93" i="23"/>
  <c r="F89" i="23"/>
  <c r="E89" i="23"/>
  <c r="F80" i="23"/>
  <c r="E80" i="23"/>
  <c r="F79" i="23"/>
  <c r="E79" i="23"/>
  <c r="F74" i="23"/>
  <c r="E74" i="23"/>
  <c r="F69" i="23"/>
  <c r="E69" i="23"/>
  <c r="F64" i="23"/>
  <c r="E64" i="23"/>
  <c r="F61" i="23"/>
  <c r="E61" i="23"/>
  <c r="F55" i="23"/>
  <c r="E55" i="23"/>
  <c r="F49" i="23"/>
  <c r="E49" i="23"/>
  <c r="F46" i="23"/>
  <c r="E46" i="23"/>
  <c r="F42" i="23"/>
  <c r="E42" i="23"/>
  <c r="F41" i="23"/>
  <c r="E41" i="23"/>
  <c r="F40" i="23"/>
  <c r="E40" i="23"/>
  <c r="F37" i="23"/>
  <c r="E37" i="23"/>
  <c r="F31" i="23"/>
  <c r="E31" i="23"/>
  <c r="F28" i="23"/>
  <c r="E28" i="23"/>
  <c r="F21" i="23"/>
  <c r="E21" i="23"/>
  <c r="F16" i="23"/>
  <c r="E16" i="23"/>
  <c r="F10" i="23"/>
  <c r="E10" i="23"/>
  <c r="F557" i="23"/>
  <c r="F479" i="23"/>
  <c r="F429" i="23"/>
  <c r="F390" i="23"/>
  <c r="F324" i="23"/>
  <c r="F282" i="23"/>
  <c r="F238" i="23"/>
  <c r="F190" i="23"/>
  <c r="F98" i="23"/>
  <c r="F18" i="23"/>
  <c r="F550" i="23"/>
  <c r="F197" i="23"/>
  <c r="F533" i="23"/>
  <c r="F461" i="23"/>
  <c r="F397" i="23"/>
  <c r="F349" i="23"/>
  <c r="F306" i="23"/>
  <c r="F274" i="23"/>
  <c r="F201" i="23"/>
  <c r="F149" i="23"/>
  <c r="F104" i="23"/>
  <c r="F62" i="23"/>
  <c r="F34" i="23"/>
  <c r="F9" i="23"/>
  <c r="F17" i="23"/>
  <c r="F511" i="23"/>
  <c r="F472" i="23"/>
  <c r="F294" i="23"/>
  <c r="F263" i="23"/>
  <c r="F180" i="23"/>
  <c r="F99" i="23"/>
  <c r="F48" i="23"/>
  <c r="F504" i="23"/>
  <c r="F499" i="23"/>
  <c r="F498" i="23"/>
  <c r="F494" i="23"/>
  <c r="F465" i="23"/>
  <c r="F375" i="23"/>
  <c r="F338" i="23"/>
  <c r="F269" i="23"/>
  <c r="F241" i="23"/>
  <c r="F211" i="23"/>
  <c r="F183" i="23"/>
  <c r="F161" i="23"/>
  <c r="F139" i="23"/>
  <c r="F118" i="23"/>
  <c r="F109" i="23"/>
  <c r="F54" i="23"/>
  <c r="F45" i="23"/>
  <c r="F7" i="23"/>
  <c r="F110" i="23" l="1"/>
  <c r="F543" i="23"/>
  <c r="F273" i="23"/>
  <c r="F286" i="23"/>
  <c r="F382" i="23"/>
  <c r="F60" i="23"/>
  <c r="F332" i="23"/>
  <c r="F245" i="23"/>
  <c r="F35" i="23"/>
  <c r="F63" i="23"/>
  <c r="F410" i="23"/>
  <c r="F95" i="23"/>
  <c r="F416" i="23"/>
  <c r="F582" i="23"/>
  <c r="F71" i="23"/>
  <c r="F153" i="23"/>
  <c r="F246" i="23"/>
  <c r="F280" i="23"/>
  <c r="F441" i="23"/>
  <c r="F481" i="23"/>
  <c r="F22" i="23"/>
  <c r="F47" i="23"/>
  <c r="F67" i="23"/>
  <c r="F122" i="23"/>
  <c r="F176" i="23"/>
  <c r="F214" i="23"/>
  <c r="F295" i="23"/>
  <c r="F343" i="23"/>
  <c r="F391" i="23"/>
  <c r="F435" i="23"/>
  <c r="F518" i="23"/>
  <c r="F562" i="23"/>
  <c r="F11" i="23"/>
  <c r="F51" i="23"/>
  <c r="F142" i="23"/>
  <c r="F207" i="23"/>
  <c r="F268" i="23"/>
  <c r="F309" i="23"/>
  <c r="F361" i="23"/>
  <c r="F414" i="23"/>
  <c r="F443" i="23"/>
  <c r="F493" i="23"/>
  <c r="F573" i="23"/>
  <c r="F581" i="23"/>
  <c r="F330" i="23"/>
  <c r="F97" i="23"/>
  <c r="F138" i="23"/>
  <c r="F538" i="23"/>
  <c r="F70" i="23"/>
  <c r="F372" i="23"/>
  <c r="F452" i="23"/>
  <c r="F50" i="23"/>
  <c r="F293" i="23"/>
  <c r="F204" i="23"/>
  <c r="F156" i="23"/>
  <c r="F57" i="23"/>
  <c r="F72" i="23"/>
  <c r="F100" i="23"/>
  <c r="F170" i="23"/>
  <c r="F239" i="23"/>
  <c r="F257" i="23"/>
  <c r="F265" i="23"/>
  <c r="F290" i="23"/>
  <c r="F396" i="23"/>
  <c r="F467" i="23"/>
  <c r="F473" i="23"/>
  <c r="F500" i="23"/>
  <c r="F8" i="23"/>
  <c r="F19" i="23"/>
  <c r="F26" i="23"/>
  <c r="F44" i="23"/>
  <c r="F59" i="23"/>
  <c r="F65" i="23"/>
  <c r="F86" i="23"/>
  <c r="F108" i="23"/>
  <c r="F130" i="23"/>
  <c r="F174" i="23"/>
  <c r="F191" i="23"/>
  <c r="F202" i="23"/>
  <c r="F232" i="23"/>
  <c r="F289" i="23"/>
  <c r="F305" i="23"/>
  <c r="F323" i="23"/>
  <c r="F347" i="23"/>
  <c r="F371" i="23"/>
  <c r="F394" i="23"/>
  <c r="F412" i="23"/>
  <c r="F438" i="23"/>
  <c r="F506" i="23"/>
  <c r="F524" i="23"/>
  <c r="F14" i="23"/>
  <c r="F27" i="23"/>
  <c r="F53" i="23"/>
  <c r="F113" i="23"/>
  <c r="F167" i="23"/>
  <c r="F192" i="23"/>
  <c r="F220" i="23"/>
  <c r="F267" i="23"/>
  <c r="F272" i="23"/>
  <c r="F300" i="23"/>
  <c r="F312" i="23"/>
  <c r="F346" i="23"/>
  <c r="F370" i="23"/>
  <c r="F400" i="23"/>
  <c r="F421" i="23"/>
  <c r="F431" i="23"/>
  <c r="F474" i="23"/>
  <c r="F480" i="23"/>
  <c r="F495" i="23"/>
  <c r="F565" i="23"/>
  <c r="F551" i="23"/>
  <c r="F90" i="23"/>
  <c r="F383" i="23"/>
  <c r="F39" i="23"/>
  <c r="F271" i="23"/>
  <c r="F446" i="23"/>
  <c r="F256" i="23"/>
  <c r="F291" i="23"/>
  <c r="F253" i="23"/>
  <c r="F308" i="23"/>
  <c r="F243" i="23"/>
  <c r="F25" i="23"/>
  <c r="F430" i="23"/>
  <c r="F237" i="23"/>
  <c r="F115" i="23"/>
  <c r="F279" i="23"/>
  <c r="F78" i="23"/>
  <c r="F75" i="23"/>
  <c r="F283" i="23"/>
  <c r="F29" i="23"/>
  <c r="F56" i="23"/>
  <c r="F569" i="23"/>
  <c r="F492" i="23"/>
  <c r="F260" i="23"/>
  <c r="F43" i="23"/>
  <c r="F66" i="23"/>
  <c r="F307" i="23"/>
  <c r="F552" i="23"/>
  <c r="F111" i="23"/>
  <c r="F24" i="23"/>
  <c r="F319" i="23"/>
  <c r="F432" i="23"/>
  <c r="F38" i="23"/>
  <c r="F546" i="23"/>
  <c r="F236" i="23"/>
  <c r="F288" i="23"/>
  <c r="F76" i="23"/>
  <c r="F194" i="23"/>
  <c r="F486" i="23"/>
  <c r="F33" i="23"/>
  <c r="F132" i="23"/>
  <c r="F304" i="23"/>
  <c r="F512" i="23"/>
  <c r="F360" i="23"/>
  <c r="F124" i="23"/>
  <c r="F234" i="23"/>
  <c r="F535" i="23"/>
  <c r="F240" i="23"/>
  <c r="F223" i="23"/>
  <c r="F502" i="23"/>
  <c r="F515" i="23"/>
  <c r="F483" i="23"/>
  <c r="F116" i="23"/>
  <c r="F77" i="23"/>
  <c r="G120" i="15"/>
  <c r="F120" i="15"/>
  <c r="E120" i="15"/>
  <c r="G7" i="15"/>
  <c r="F7" i="15"/>
  <c r="E7" i="15"/>
  <c r="G95" i="15" l="1"/>
  <c r="F95" i="15"/>
  <c r="E95" i="15"/>
  <c r="G87" i="15"/>
  <c r="F87" i="15"/>
  <c r="E87" i="15"/>
  <c r="E89" i="15"/>
  <c r="E80" i="15"/>
  <c r="G76" i="15"/>
  <c r="E76" i="15"/>
  <c r="E66" i="15"/>
  <c r="E64" i="15"/>
  <c r="E63" i="15"/>
  <c r="G55" i="15"/>
  <c r="F55" i="15"/>
  <c r="E55" i="15"/>
  <c r="G52" i="15"/>
  <c r="F52" i="15"/>
  <c r="E52" i="15"/>
  <c r="G46" i="15"/>
  <c r="F46" i="15"/>
  <c r="E46" i="15"/>
  <c r="E43" i="15"/>
  <c r="F43" i="15"/>
  <c r="G43" i="15"/>
  <c r="E49" i="15"/>
  <c r="G42" i="15"/>
  <c r="F42" i="15"/>
  <c r="E42" i="15"/>
  <c r="G41" i="15"/>
  <c r="F41" i="15"/>
  <c r="E41" i="15"/>
  <c r="G39" i="15"/>
  <c r="F39" i="15"/>
  <c r="E39" i="15"/>
  <c r="G29" i="15"/>
  <c r="F29" i="15"/>
  <c r="E29" i="15"/>
  <c r="G26" i="15"/>
  <c r="F26" i="15"/>
  <c r="E26" i="15"/>
  <c r="G25" i="15"/>
  <c r="F25" i="15"/>
  <c r="E25" i="15"/>
  <c r="G22" i="15"/>
  <c r="F22" i="15"/>
  <c r="E22" i="15"/>
  <c r="G81" i="15"/>
  <c r="E81" i="15"/>
  <c r="E135" i="15"/>
  <c r="E114" i="15"/>
  <c r="E90" i="15"/>
  <c r="E83" i="15"/>
  <c r="E71" i="15"/>
  <c r="E65" i="15"/>
  <c r="E60" i="15"/>
  <c r="E56" i="15"/>
  <c r="E59" i="15"/>
  <c r="E58" i="15"/>
  <c r="E16" i="15"/>
  <c r="F131" i="15"/>
  <c r="E131" i="15"/>
  <c r="G125" i="15"/>
  <c r="F125" i="15"/>
  <c r="E125" i="15"/>
  <c r="G78" i="15"/>
  <c r="E78" i="15"/>
  <c r="G108" i="15"/>
  <c r="F108" i="15"/>
  <c r="E108" i="15"/>
  <c r="G106" i="15"/>
  <c r="F106" i="15"/>
  <c r="E106" i="15"/>
  <c r="G101" i="15"/>
  <c r="F101" i="15"/>
  <c r="E101" i="15"/>
  <c r="G88" i="15"/>
  <c r="F88" i="15"/>
  <c r="E88" i="15"/>
  <c r="G82" i="15"/>
  <c r="E82" i="15"/>
  <c r="G79" i="15"/>
  <c r="E79" i="15"/>
  <c r="G77" i="15"/>
  <c r="E77" i="15"/>
  <c r="G74" i="15"/>
  <c r="F74" i="15"/>
  <c r="E74" i="15"/>
  <c r="G70" i="15"/>
  <c r="F70" i="15"/>
  <c r="E70" i="15"/>
  <c r="G61" i="15"/>
  <c r="F61" i="15"/>
  <c r="E61" i="15"/>
  <c r="G53" i="15"/>
  <c r="F53" i="15"/>
  <c r="E53" i="15"/>
  <c r="G48" i="15"/>
  <c r="F48" i="15"/>
  <c r="E48" i="15"/>
  <c r="G50" i="15"/>
  <c r="F50" i="15"/>
  <c r="E50" i="15"/>
  <c r="G38" i="15"/>
  <c r="F38" i="15"/>
  <c r="E38" i="15"/>
  <c r="G32" i="15"/>
  <c r="F32" i="15"/>
  <c r="E32" i="15"/>
  <c r="G28" i="15"/>
  <c r="F28" i="15"/>
  <c r="E28" i="15"/>
  <c r="G21" i="15"/>
  <c r="F21" i="15"/>
  <c r="E21" i="15"/>
  <c r="G24" i="15"/>
  <c r="F24" i="15"/>
  <c r="E24" i="15"/>
  <c r="F112" i="15"/>
  <c r="E112" i="15"/>
  <c r="F133" i="15"/>
  <c r="E133" i="15"/>
  <c r="F115" i="15"/>
  <c r="E115" i="15"/>
  <c r="F86" i="15"/>
  <c r="E86" i="15"/>
  <c r="F73" i="15"/>
  <c r="E73" i="15"/>
  <c r="F36" i="15"/>
  <c r="E36" i="15"/>
  <c r="F35" i="15"/>
  <c r="E35" i="15"/>
  <c r="G134" i="15"/>
  <c r="F134" i="15"/>
  <c r="E134" i="15"/>
  <c r="G127" i="15"/>
  <c r="F127" i="15"/>
  <c r="E127" i="15"/>
  <c r="G119" i="15"/>
  <c r="F119" i="15"/>
  <c r="E119" i="15"/>
  <c r="G118" i="15"/>
  <c r="F118" i="15"/>
  <c r="E118" i="15"/>
  <c r="G123" i="15"/>
  <c r="F123" i="15"/>
  <c r="E123" i="15"/>
  <c r="G111" i="15"/>
  <c r="F111" i="15"/>
  <c r="E111" i="15"/>
  <c r="G110" i="15"/>
  <c r="F110" i="15"/>
  <c r="E110" i="15"/>
  <c r="G103" i="15"/>
  <c r="F103" i="15"/>
  <c r="E103" i="15"/>
  <c r="G100" i="15"/>
  <c r="F100" i="15"/>
  <c r="E100" i="15"/>
  <c r="G99" i="15"/>
  <c r="F99" i="15"/>
  <c r="E99" i="15"/>
  <c r="G98" i="15"/>
  <c r="F98" i="15"/>
  <c r="E98" i="15"/>
  <c r="G97" i="15"/>
  <c r="F97" i="15"/>
  <c r="E97" i="15"/>
  <c r="G94" i="15"/>
  <c r="F94" i="15"/>
  <c r="E94" i="15"/>
  <c r="G93" i="15"/>
  <c r="F93" i="15"/>
  <c r="E93" i="15"/>
  <c r="G72" i="15"/>
  <c r="F72" i="15"/>
  <c r="E72" i="15"/>
  <c r="G69" i="15"/>
  <c r="F69" i="15"/>
  <c r="E69" i="15"/>
  <c r="G68" i="15"/>
  <c r="F68" i="15"/>
  <c r="E68" i="15"/>
  <c r="G57" i="15"/>
  <c r="F57" i="15"/>
  <c r="E57" i="15"/>
  <c r="G47" i="15"/>
  <c r="F47" i="15"/>
  <c r="E47" i="15"/>
  <c r="G45" i="15"/>
  <c r="F45" i="15"/>
  <c r="E45" i="15"/>
  <c r="G33" i="15"/>
  <c r="F33" i="15"/>
  <c r="E33" i="15"/>
  <c r="G31" i="15"/>
  <c r="F31" i="15"/>
  <c r="E31" i="15"/>
  <c r="G30" i="15"/>
  <c r="F30" i="15"/>
  <c r="E30" i="15"/>
  <c r="G23" i="15"/>
  <c r="F23" i="15"/>
  <c r="E23" i="15"/>
  <c r="G20" i="15"/>
  <c r="F20" i="15"/>
  <c r="E20" i="15"/>
  <c r="G18" i="15"/>
  <c r="F18" i="15"/>
  <c r="E18" i="15"/>
  <c r="G15" i="15"/>
  <c r="F15" i="15"/>
  <c r="E15" i="15"/>
  <c r="G14" i="15"/>
  <c r="F14" i="15"/>
  <c r="E14" i="15"/>
  <c r="G121" i="15"/>
  <c r="F121" i="15"/>
  <c r="E121" i="15"/>
  <c r="G122" i="15"/>
  <c r="F122" i="15"/>
  <c r="E122" i="15"/>
  <c r="G91" i="15"/>
  <c r="F91" i="15"/>
  <c r="E91" i="15"/>
  <c r="G51" i="15"/>
  <c r="F51" i="15"/>
  <c r="E51" i="15"/>
  <c r="G109" i="15"/>
  <c r="F109" i="15"/>
  <c r="E109" i="15"/>
  <c r="G19" i="15"/>
  <c r="F19" i="15"/>
  <c r="E19" i="15"/>
  <c r="G37" i="15"/>
  <c r="F37" i="15"/>
  <c r="E37" i="15"/>
  <c r="G84" i="15"/>
  <c r="F84" i="15"/>
  <c r="E84" i="15"/>
  <c r="G132" i="15"/>
  <c r="F132" i="15"/>
  <c r="E132" i="15"/>
  <c r="G130" i="15"/>
  <c r="F130" i="15"/>
  <c r="E130" i="15"/>
  <c r="G129" i="15"/>
  <c r="F129" i="15"/>
  <c r="E129" i="15"/>
  <c r="G126" i="15"/>
  <c r="F126" i="15"/>
  <c r="E126" i="15"/>
  <c r="G113" i="15"/>
  <c r="F113" i="15"/>
  <c r="E113" i="15"/>
  <c r="G105" i="15"/>
  <c r="F105" i="15"/>
  <c r="E105" i="15"/>
  <c r="G17" i="15"/>
  <c r="F17" i="15"/>
  <c r="E17" i="15"/>
  <c r="G12" i="15"/>
  <c r="F12" i="15"/>
  <c r="E12" i="15"/>
  <c r="E11" i="15"/>
  <c r="G9" i="15"/>
  <c r="E9" i="15"/>
  <c r="F9" i="15"/>
  <c r="F8" i="15"/>
  <c r="E8" i="15"/>
  <c r="G10" i="15"/>
  <c r="F10" i="15"/>
  <c r="E10" i="15"/>
  <c r="G17" i="23" l="1"/>
  <c r="G504" i="23"/>
  <c r="G498" i="23"/>
  <c r="G375" i="23"/>
  <c r="G269" i="23"/>
  <c r="G211" i="23"/>
  <c r="G118" i="23"/>
  <c r="G7" i="23"/>
  <c r="G499" i="23"/>
  <c r="G494" i="23"/>
  <c r="G465" i="23"/>
  <c r="G338" i="23"/>
  <c r="G241" i="23"/>
  <c r="G183" i="23"/>
  <c r="G139" i="23"/>
  <c r="G109" i="23"/>
  <c r="G45" i="23"/>
  <c r="G161" i="23"/>
  <c r="G54" i="23"/>
  <c r="G534" i="23"/>
  <c r="G382" i="23"/>
  <c r="G56" i="23"/>
  <c r="G550" i="23"/>
  <c r="G416" i="23"/>
  <c r="G332" i="23"/>
  <c r="G273" i="23"/>
  <c r="G197" i="23"/>
  <c r="G95" i="23"/>
  <c r="G60" i="23"/>
  <c r="G543" i="23"/>
  <c r="G410" i="23"/>
  <c r="G286" i="23"/>
  <c r="G245" i="23"/>
  <c r="G110" i="23"/>
  <c r="G63" i="23"/>
  <c r="G35" i="23"/>
  <c r="G234" i="23"/>
  <c r="G360" i="23"/>
  <c r="G124" i="23"/>
  <c r="G372" i="23"/>
  <c r="G583" i="23"/>
  <c r="G565" i="23"/>
  <c r="G495" i="23"/>
  <c r="G480" i="23"/>
  <c r="G474" i="23"/>
  <c r="G431" i="23"/>
  <c r="G421" i="23"/>
  <c r="G400" i="23"/>
  <c r="G370" i="23"/>
  <c r="G346" i="23"/>
  <c r="G312" i="23"/>
  <c r="G573" i="23"/>
  <c r="G557" i="23"/>
  <c r="G493" i="23"/>
  <c r="G479" i="23"/>
  <c r="G443" i="23"/>
  <c r="G429" i="23"/>
  <c r="G414" i="23"/>
  <c r="G390" i="23"/>
  <c r="G361" i="23"/>
  <c r="G324" i="23"/>
  <c r="G300" i="23"/>
  <c r="G272" i="23"/>
  <c r="G267" i="23"/>
  <c r="G220" i="23"/>
  <c r="G192" i="23"/>
  <c r="G167" i="23"/>
  <c r="G113" i="23"/>
  <c r="G53" i="23"/>
  <c r="G27" i="23"/>
  <c r="G14" i="23"/>
  <c r="G309" i="23"/>
  <c r="G282" i="23"/>
  <c r="G268" i="23"/>
  <c r="G238" i="23"/>
  <c r="G207" i="23"/>
  <c r="G190" i="23"/>
  <c r="G142" i="23"/>
  <c r="G98" i="23"/>
  <c r="G51" i="23"/>
  <c r="G18" i="23"/>
  <c r="G11" i="23"/>
  <c r="G512" i="23"/>
  <c r="G304" i="23"/>
  <c r="G524" i="23"/>
  <c r="G506" i="23"/>
  <c r="G438" i="23"/>
  <c r="G412" i="23"/>
  <c r="G394" i="23"/>
  <c r="G371" i="23"/>
  <c r="G347" i="23"/>
  <c r="G323" i="23"/>
  <c r="G305" i="23"/>
  <c r="G289" i="23"/>
  <c r="G232" i="23"/>
  <c r="G202" i="23"/>
  <c r="G191" i="23"/>
  <c r="G174" i="23"/>
  <c r="G562" i="23"/>
  <c r="G533" i="23"/>
  <c r="G518" i="23"/>
  <c r="G461" i="23"/>
  <c r="G435" i="23"/>
  <c r="G397" i="23"/>
  <c r="G391" i="23"/>
  <c r="G349" i="23"/>
  <c r="G343" i="23"/>
  <c r="G306" i="23"/>
  <c r="G295" i="23"/>
  <c r="G274" i="23"/>
  <c r="G214" i="23"/>
  <c r="G201" i="23"/>
  <c r="G176" i="23"/>
  <c r="G149" i="23"/>
  <c r="G122" i="23"/>
  <c r="G104" i="23"/>
  <c r="G67" i="23"/>
  <c r="G62" i="23"/>
  <c r="G47" i="23"/>
  <c r="G34" i="23"/>
  <c r="G22" i="23"/>
  <c r="G9" i="23"/>
  <c r="G130" i="23"/>
  <c r="G108" i="23"/>
  <c r="G65" i="23"/>
  <c r="G59" i="23"/>
  <c r="G44" i="23"/>
  <c r="G26" i="23"/>
  <c r="G19" i="23"/>
  <c r="G8" i="23"/>
  <c r="E515" i="23"/>
  <c r="E483" i="23"/>
  <c r="E77" i="23"/>
  <c r="E116" i="23"/>
  <c r="E138" i="23"/>
  <c r="E281" i="23"/>
  <c r="E97" i="23"/>
  <c r="E330" i="23"/>
  <c r="E582" i="23"/>
  <c r="E384" i="23"/>
  <c r="E66" i="23"/>
  <c r="E43" i="23"/>
  <c r="E260" i="23"/>
  <c r="E492" i="23"/>
  <c r="E569" i="23"/>
  <c r="G406" i="23"/>
  <c r="G132" i="23"/>
  <c r="G33" i="23"/>
  <c r="G486" i="23"/>
  <c r="G194" i="23"/>
  <c r="G90" i="23"/>
  <c r="G308" i="23"/>
  <c r="G538" i="23"/>
  <c r="G253" i="23"/>
  <c r="G551" i="23"/>
  <c r="G291" i="23"/>
  <c r="G452" i="23"/>
  <c r="G76" i="23"/>
  <c r="G288" i="23"/>
  <c r="G50" i="23"/>
  <c r="G236" i="23"/>
  <c r="G243" i="23"/>
  <c r="G546" i="23"/>
  <c r="G38" i="23"/>
  <c r="G432" i="23"/>
  <c r="G319" i="23"/>
  <c r="G24" i="23"/>
  <c r="G111" i="23"/>
  <c r="G552" i="23"/>
  <c r="G307" i="23"/>
  <c r="G502" i="23"/>
  <c r="G535" i="23"/>
  <c r="G75" i="23"/>
  <c r="G78" i="23"/>
  <c r="E17" i="23"/>
  <c r="E504" i="23"/>
  <c r="E498" i="23"/>
  <c r="E375" i="23"/>
  <c r="E269" i="23"/>
  <c r="E118" i="23"/>
  <c r="E7" i="23"/>
  <c r="E499" i="23"/>
  <c r="E494" i="23"/>
  <c r="E465" i="23"/>
  <c r="E338" i="23"/>
  <c r="E241" i="23"/>
  <c r="E183" i="23"/>
  <c r="E139" i="23"/>
  <c r="E109" i="23"/>
  <c r="E45" i="23"/>
  <c r="E211" i="23"/>
  <c r="E161" i="23"/>
  <c r="E54" i="23"/>
  <c r="E534" i="23"/>
  <c r="E382" i="23"/>
  <c r="E56" i="23"/>
  <c r="E550" i="23"/>
  <c r="E416" i="23"/>
  <c r="E332" i="23"/>
  <c r="E273" i="23"/>
  <c r="E197" i="23"/>
  <c r="E95" i="23"/>
  <c r="E60" i="23"/>
  <c r="E543" i="23"/>
  <c r="E410" i="23"/>
  <c r="E286" i="23"/>
  <c r="E245" i="23"/>
  <c r="E110" i="23"/>
  <c r="E63" i="23"/>
  <c r="E35" i="23"/>
  <c r="E234" i="23"/>
  <c r="E360" i="23"/>
  <c r="E124" i="23"/>
  <c r="E372" i="23"/>
  <c r="E583" i="23"/>
  <c r="E565" i="23"/>
  <c r="E495" i="23"/>
  <c r="E480" i="23"/>
  <c r="E474" i="23"/>
  <c r="E431" i="23"/>
  <c r="E421" i="23"/>
  <c r="E400" i="23"/>
  <c r="E370" i="23"/>
  <c r="E346" i="23"/>
  <c r="E573" i="23"/>
  <c r="E557" i="23"/>
  <c r="E493" i="23"/>
  <c r="E479" i="23"/>
  <c r="E443" i="23"/>
  <c r="E429" i="23"/>
  <c r="E414" i="23"/>
  <c r="E390" i="23"/>
  <c r="E361" i="23"/>
  <c r="E324" i="23"/>
  <c r="E312" i="23"/>
  <c r="E300" i="23"/>
  <c r="E272" i="23"/>
  <c r="E267" i="23"/>
  <c r="E220" i="23"/>
  <c r="E192" i="23"/>
  <c r="E167" i="23"/>
  <c r="E113" i="23"/>
  <c r="E53" i="23"/>
  <c r="E27" i="23"/>
  <c r="E14" i="23"/>
  <c r="E309" i="23"/>
  <c r="E282" i="23"/>
  <c r="E268" i="23"/>
  <c r="E238" i="23"/>
  <c r="E207" i="23"/>
  <c r="E190" i="23"/>
  <c r="E142" i="23"/>
  <c r="E98" i="23"/>
  <c r="E51" i="23"/>
  <c r="E18" i="23"/>
  <c r="E11" i="23"/>
  <c r="E512" i="23"/>
  <c r="E304" i="23"/>
  <c r="E524" i="23"/>
  <c r="E506" i="23"/>
  <c r="E438" i="23"/>
  <c r="E412" i="23"/>
  <c r="E394" i="23"/>
  <c r="E371" i="23"/>
  <c r="E347" i="23"/>
  <c r="E323" i="23"/>
  <c r="E305" i="23"/>
  <c r="E289" i="23"/>
  <c r="E232" i="23"/>
  <c r="E202" i="23"/>
  <c r="E191" i="23"/>
  <c r="E174" i="23"/>
  <c r="E562" i="23"/>
  <c r="E533" i="23"/>
  <c r="E518" i="23"/>
  <c r="E461" i="23"/>
  <c r="E435" i="23"/>
  <c r="E397" i="23"/>
  <c r="E391" i="23"/>
  <c r="E349" i="23"/>
  <c r="E343" i="23"/>
  <c r="E306" i="23"/>
  <c r="E295" i="23"/>
  <c r="E274" i="23"/>
  <c r="E214" i="23"/>
  <c r="E201" i="23"/>
  <c r="E176" i="23"/>
  <c r="E149" i="23"/>
  <c r="E122" i="23"/>
  <c r="E104" i="23"/>
  <c r="E67" i="23"/>
  <c r="E62" i="23"/>
  <c r="E47" i="23"/>
  <c r="E34" i="23"/>
  <c r="E22" i="23"/>
  <c r="E9" i="23"/>
  <c r="E130" i="23"/>
  <c r="E108" i="23"/>
  <c r="E86" i="23"/>
  <c r="E65" i="23"/>
  <c r="E59" i="23"/>
  <c r="E44" i="23"/>
  <c r="E26" i="23"/>
  <c r="E19" i="23"/>
  <c r="E8" i="23"/>
  <c r="G77" i="23"/>
  <c r="G330" i="23"/>
  <c r="E406" i="23"/>
  <c r="E132" i="23"/>
  <c r="E33" i="23"/>
  <c r="E486" i="23"/>
  <c r="E194" i="23"/>
  <c r="E90" i="23"/>
  <c r="E308" i="23"/>
  <c r="E538" i="23"/>
  <c r="E253" i="23"/>
  <c r="E551" i="23"/>
  <c r="E291" i="23"/>
  <c r="E452" i="23"/>
  <c r="E76" i="23"/>
  <c r="E288" i="23"/>
  <c r="E50" i="23"/>
  <c r="E236" i="23"/>
  <c r="E243" i="23"/>
  <c r="E546" i="23"/>
  <c r="E38" i="23"/>
  <c r="E432" i="23"/>
  <c r="E319" i="23"/>
  <c r="E24" i="23"/>
  <c r="E111" i="23"/>
  <c r="E552" i="23"/>
  <c r="E307" i="23"/>
  <c r="E511" i="23"/>
  <c r="E481" i="23"/>
  <c r="E472" i="23"/>
  <c r="E441" i="23"/>
  <c r="E294" i="23"/>
  <c r="E280" i="23"/>
  <c r="E263" i="23"/>
  <c r="E246" i="23"/>
  <c r="E180" i="23"/>
  <c r="E71" i="23"/>
  <c r="E48" i="23"/>
  <c r="E580" i="23"/>
  <c r="E500" i="23"/>
  <c r="E473" i="23"/>
  <c r="E467" i="23"/>
  <c r="E396" i="23"/>
  <c r="E290" i="23"/>
  <c r="E265" i="23"/>
  <c r="E257" i="23"/>
  <c r="E239" i="23"/>
  <c r="E170" i="23"/>
  <c r="E100" i="23"/>
  <c r="E72" i="23"/>
  <c r="E57" i="23"/>
  <c r="E156" i="23"/>
  <c r="E153" i="23"/>
  <c r="E99" i="23"/>
  <c r="E240" i="23"/>
  <c r="E223" i="23"/>
  <c r="E535" i="23"/>
  <c r="E502" i="23"/>
  <c r="E264" i="23"/>
  <c r="E29" i="23"/>
  <c r="E283" i="23"/>
  <c r="E75" i="23"/>
  <c r="E78" i="23"/>
  <c r="E279" i="23"/>
  <c r="E115" i="23"/>
  <c r="E237" i="23"/>
  <c r="E430" i="23"/>
  <c r="E25" i="23"/>
  <c r="E256" i="23"/>
  <c r="E204" i="23"/>
  <c r="E446" i="23"/>
  <c r="E70" i="23"/>
  <c r="E271" i="23"/>
  <c r="E293" i="23"/>
  <c r="E39" i="23"/>
  <c r="E581" i="23"/>
  <c r="E383" i="23"/>
</calcChain>
</file>

<file path=xl/sharedStrings.xml><?xml version="1.0" encoding="utf-8"?>
<sst xmlns="http://schemas.openxmlformats.org/spreadsheetml/2006/main" count="895" uniqueCount="795">
  <si>
    <t>Die Gerichtsvollzieherbezirke beim Amtsgericht Landau in der Pfalz einschließlich der Zweigstelle Bad Bergzabern werden zugewiesen an:</t>
  </si>
  <si>
    <t>Bezirke:</t>
  </si>
  <si>
    <t>Zuständigkeit für die einzelnen Aufträge:</t>
  </si>
  <si>
    <t>A</t>
  </si>
  <si>
    <t>Anlage 1 - Gemeinden des Amtsgerichtsbezirks</t>
  </si>
  <si>
    <t>Albersweiler</t>
  </si>
  <si>
    <t>Gemeinde</t>
  </si>
  <si>
    <t>Bezirk</t>
  </si>
  <si>
    <t>Gerichtvollzieher</t>
  </si>
  <si>
    <t>Vertreter</t>
  </si>
  <si>
    <t>IV</t>
  </si>
  <si>
    <t>Alsterweiler</t>
  </si>
  <si>
    <t>I</t>
  </si>
  <si>
    <t>Altdorf</t>
  </si>
  <si>
    <t>III</t>
  </si>
  <si>
    <t>Annweiler</t>
  </si>
  <si>
    <t>Appenhofen</t>
  </si>
  <si>
    <t>II</t>
  </si>
  <si>
    <t>Arzheim</t>
  </si>
  <si>
    <t>V</t>
  </si>
  <si>
    <t>B</t>
  </si>
  <si>
    <t>Bad Bergzabern</t>
  </si>
  <si>
    <t>Barbelroth</t>
  </si>
  <si>
    <t>Billigheim</t>
  </si>
  <si>
    <t>Bindersbach</t>
  </si>
  <si>
    <t>Birkenhördt</t>
  </si>
  <si>
    <t>Birkweiler</t>
  </si>
  <si>
    <t>Blankenborn</t>
  </si>
  <si>
    <t>Bornheim</t>
  </si>
  <si>
    <t>Böbingen</t>
  </si>
  <si>
    <t>Böchingen</t>
  </si>
  <si>
    <t>Böllenborn</t>
  </si>
  <si>
    <t>Burrweiler</t>
  </si>
  <si>
    <t>Buschmühle</t>
  </si>
  <si>
    <t>Ingenheim</t>
  </si>
  <si>
    <t>Reisdorf</t>
  </si>
  <si>
    <t>D</t>
  </si>
  <si>
    <t>Dammheim</t>
  </si>
  <si>
    <t>Dernbach</t>
  </si>
  <si>
    <t>Dierbach</t>
  </si>
  <si>
    <t>Dörrenbach</t>
  </si>
  <si>
    <t>Dreihof</t>
  </si>
  <si>
    <t>E</t>
  </si>
  <si>
    <t>Edenkoben</t>
  </si>
  <si>
    <t>Edesheim</t>
  </si>
  <si>
    <t>Eschbach</t>
  </si>
  <si>
    <t>Essingen</t>
  </si>
  <si>
    <t>Eußerthal</t>
  </si>
  <si>
    <t>F</t>
  </si>
  <si>
    <t>Flemlingen</t>
  </si>
  <si>
    <t>Frankweiler</t>
  </si>
  <si>
    <t>Freimersheim</t>
  </si>
  <si>
    <t>G</t>
  </si>
  <si>
    <t>Gleisweiler</t>
  </si>
  <si>
    <t>Gleishorbach</t>
  </si>
  <si>
    <t>Gleiszellen</t>
  </si>
  <si>
    <t>Godramstein</t>
  </si>
  <si>
    <t>Göcklingen</t>
  </si>
  <si>
    <t>Gommersheim</t>
  </si>
  <si>
    <t>Stein</t>
  </si>
  <si>
    <t>Gräfenhausen</t>
  </si>
  <si>
    <t>Großfischlingen</t>
  </si>
  <si>
    <t>H</t>
  </si>
  <si>
    <t>Hainfeld</t>
  </si>
  <si>
    <t>Hayna</t>
  </si>
  <si>
    <t>Hergersweiler</t>
  </si>
  <si>
    <t>Herxheim</t>
  </si>
  <si>
    <t>Herxheimweyher</t>
  </si>
  <si>
    <t>Hochstadt</t>
  </si>
  <si>
    <t>Heuchelheim</t>
  </si>
  <si>
    <t>Klingen</t>
  </si>
  <si>
    <t>Ilbesheim</t>
  </si>
  <si>
    <t>Impflingen</t>
  </si>
  <si>
    <t>Insheim</t>
  </si>
  <si>
    <t>K</t>
  </si>
  <si>
    <t>Kapellen</t>
  </si>
  <si>
    <t>Drusweiler</t>
  </si>
  <si>
    <t>Kapsweyer</t>
  </si>
  <si>
    <t>Kleinfischlingen</t>
  </si>
  <si>
    <t>Klingenmünster</t>
  </si>
  <si>
    <t>Kirrweiler</t>
  </si>
  <si>
    <t>Knöringen</t>
  </si>
  <si>
    <t>L</t>
  </si>
  <si>
    <t>Leinsweiler</t>
  </si>
  <si>
    <t>M</t>
  </si>
  <si>
    <t>Maikammer</t>
  </si>
  <si>
    <t>Modenbacher Hof</t>
  </si>
  <si>
    <t>Mörlheim</t>
  </si>
  <si>
    <t>Mörzheim</t>
  </si>
  <si>
    <t>Mühlhofen</t>
  </si>
  <si>
    <t>Münchweiler a.K.</t>
  </si>
  <si>
    <t>N</t>
  </si>
  <si>
    <t>Niederhorbach</t>
  </si>
  <si>
    <t>Niederotterbach</t>
  </si>
  <si>
    <t>Nußdorf</t>
  </si>
  <si>
    <t>O</t>
  </si>
  <si>
    <t>Oberhausen</t>
  </si>
  <si>
    <t>Oberotterbach</t>
  </si>
  <si>
    <t>Oberschlettenbach</t>
  </si>
  <si>
    <t>Offenbach</t>
  </si>
  <si>
    <t>Oberhofen</t>
  </si>
  <si>
    <t>P</t>
  </si>
  <si>
    <t>Pleisweiler</t>
  </si>
  <si>
    <t>Q</t>
  </si>
  <si>
    <t>Queichhambach</t>
  </si>
  <si>
    <t>Queichheim</t>
  </si>
  <si>
    <t>R</t>
  </si>
  <si>
    <t>Ramberg</t>
  </si>
  <si>
    <t>Ranschbach</t>
  </si>
  <si>
    <t>Rhodt</t>
  </si>
  <si>
    <t>Rinnthal</t>
  </si>
  <si>
    <t>Rohrbach</t>
  </si>
  <si>
    <t>Roschbach</t>
  </si>
  <si>
    <t>S</t>
  </si>
  <si>
    <t>Siebeldingen</t>
  </si>
  <si>
    <t>Steinfeld</t>
  </si>
  <si>
    <t>Schweigen</t>
  </si>
  <si>
    <t>Rechtenbach</t>
  </si>
  <si>
    <t>Schweighofen</t>
  </si>
  <si>
    <t>Silz</t>
  </si>
  <si>
    <t>St. Martin</t>
  </si>
  <si>
    <t>Venningen</t>
  </si>
  <si>
    <t>Völkersweiler</t>
  </si>
  <si>
    <t>W</t>
  </si>
  <si>
    <t>Waldhambach</t>
  </si>
  <si>
    <t>Waldrohrbach</t>
  </si>
  <si>
    <t>Walsheim</t>
  </si>
  <si>
    <t>Wernersberg</t>
  </si>
  <si>
    <t>Weyher</t>
  </si>
  <si>
    <t>Windhof</t>
  </si>
  <si>
    <t>Wollmesheim</t>
  </si>
  <si>
    <t>Anlage 2 - Institutionen</t>
  </si>
  <si>
    <t>Straßen</t>
  </si>
  <si>
    <t>Ahornstraße</t>
  </si>
  <si>
    <t>Albrecht-Dürer-Straße</t>
  </si>
  <si>
    <t>Alcide-de-Gasperi-Straße</t>
  </si>
  <si>
    <t>Almendgasse</t>
  </si>
  <si>
    <t>Alois-Kraemer-Straße</t>
  </si>
  <si>
    <t>An den Lerchenwiesen</t>
  </si>
  <si>
    <t>Am Birnbach</t>
  </si>
  <si>
    <t>Am Bürgergraben</t>
  </si>
  <si>
    <t>Am Großmarkt</t>
  </si>
  <si>
    <t>Am Goethepark</t>
  </si>
  <si>
    <t>Am Gutleuthaus</t>
  </si>
  <si>
    <t>Am Jagdstock</t>
  </si>
  <si>
    <t>Am Kaiserbrunnen</t>
  </si>
  <si>
    <t>Am Kronwerk</t>
  </si>
  <si>
    <t>Am Kugelfang</t>
  </si>
  <si>
    <t>Am Lohgraben</t>
  </si>
  <si>
    <t>Am Schänzel</t>
  </si>
  <si>
    <t>Am Spitalgarten</t>
  </si>
  <si>
    <t>An 44</t>
  </si>
  <si>
    <t>An der Hammerschmiede</t>
  </si>
  <si>
    <t>An der Kreuzmühle</t>
  </si>
  <si>
    <t>An der Ziegelhütte</t>
  </si>
  <si>
    <t>Annweilerstraße</t>
  </si>
  <si>
    <t>Arzheimer Straße (außer 1)</t>
  </si>
  <si>
    <t>August-Becker-Weg</t>
  </si>
  <si>
    <t>August-Croissant-Straße (bis 34)</t>
  </si>
  <si>
    <t>Arzheimer Straße 1</t>
  </si>
  <si>
    <t>August-Croissant-Straße (ab 34)</t>
  </si>
  <si>
    <t>Augustinergasse</t>
  </si>
  <si>
    <t>Bachgasse</t>
  </si>
  <si>
    <t>Badstraße</t>
  </si>
  <si>
    <t>Barbarossastraße</t>
  </si>
  <si>
    <t>Batschkastraße</t>
  </si>
  <si>
    <t>Beethovenstraße</t>
  </si>
  <si>
    <t>Behringstraße</t>
  </si>
  <si>
    <t>Berliner Straße</t>
  </si>
  <si>
    <t>Bertwartstein-straße</t>
  </si>
  <si>
    <t>Birkenstraße</t>
  </si>
  <si>
    <t>Bismarckstraße</t>
  </si>
  <si>
    <t>Blumgasse</t>
  </si>
  <si>
    <t>Bodelschwingh-straße</t>
  </si>
  <si>
    <t>Böchinger Weg</t>
  </si>
  <si>
    <t>Boelckestraße</t>
  </si>
  <si>
    <t>Bornbachstraße</t>
  </si>
  <si>
    <t>Brandenburger Straße</t>
  </si>
  <si>
    <t>Breslauer Straße</t>
  </si>
  <si>
    <t>Buchenlandstraße</t>
  </si>
  <si>
    <t>Bürgerstraße</t>
  </si>
  <si>
    <t>Bundschuhstraße</t>
  </si>
  <si>
    <t>Burghofgasse</t>
  </si>
  <si>
    <t>C</t>
  </si>
  <si>
    <t>Cornichonstraße</t>
  </si>
  <si>
    <t>Dagobertstraße</t>
  </si>
  <si>
    <t>Dahlienstraße</t>
  </si>
  <si>
    <t>Dammühlstraße</t>
  </si>
  <si>
    <t>Danziger Platz</t>
  </si>
  <si>
    <t>Dörrenbergstraße</t>
  </si>
  <si>
    <t>Dresdner Straße</t>
  </si>
  <si>
    <t>Ebernburgstraße</t>
  </si>
  <si>
    <t>Eckener Straße</t>
  </si>
  <si>
    <t>Eichbornstraße</t>
  </si>
  <si>
    <t>Eichenstraße</t>
  </si>
  <si>
    <t>Eichreisweg</t>
  </si>
  <si>
    <t>Emich-von-Leiningen-Straße</t>
  </si>
  <si>
    <t>Emma-Maxon-Straße</t>
  </si>
  <si>
    <t>Erlenbachstraße</t>
  </si>
  <si>
    <t>Ernst-Gerhard-Weg</t>
  </si>
  <si>
    <t>Eutzinger Straße</t>
  </si>
  <si>
    <t>Eythstraße</t>
  </si>
  <si>
    <t>Falkenburgstraße</t>
  </si>
  <si>
    <t>Ferdinand-Koch-Straße</t>
  </si>
  <si>
    <t>Feuerbachstraße</t>
  </si>
  <si>
    <t>Fichtenstraße</t>
  </si>
  <si>
    <t>Fleckensteinstraße</t>
  </si>
  <si>
    <t>Flemlinger Weg</t>
  </si>
  <si>
    <t>Fortanlagen</t>
  </si>
  <si>
    <t>Frankfurter Straße</t>
  </si>
  <si>
    <t>Franz-Schubert-Straße</t>
  </si>
  <si>
    <t>Franz-von-Sickingen-Straße</t>
  </si>
  <si>
    <t>Friesenstraße</t>
  </si>
  <si>
    <t>Fuchsienstraße</t>
  </si>
  <si>
    <t>Fassendeich-straße</t>
  </si>
  <si>
    <t>Friedrich-Ebert-Straße
(außer 1 bis 6)</t>
  </si>
  <si>
    <t>Gabelsberger Straße</t>
  </si>
  <si>
    <t>Geisbachstraße</t>
  </si>
  <si>
    <t>Georg-Reiß-Straße</t>
  </si>
  <si>
    <t>Gerberstraße</t>
  </si>
  <si>
    <t>Gilletstraße</t>
  </si>
  <si>
    <t>Glacisstraße</t>
  </si>
  <si>
    <t>Godramsteiner Straße</t>
  </si>
  <si>
    <t>Grobsbachstraße</t>
  </si>
  <si>
    <t>Guldengewann</t>
  </si>
  <si>
    <t>Gymnasiumstraße</t>
  </si>
  <si>
    <t>Haardtstraße</t>
  </si>
  <si>
    <t>Hagenauer Straße</t>
  </si>
  <si>
    <t>Hainbachstraße</t>
  </si>
  <si>
    <t>Hamburger Straße</t>
  </si>
  <si>
    <t>Hannah-Arendt-Straße</t>
  </si>
  <si>
    <t>Hans-Mayer-Weg</t>
  </si>
  <si>
    <t>Hans-Boner-Straße</t>
  </si>
  <si>
    <t>Hardenburgstraße</t>
  </si>
  <si>
    <t>Hartmannstraße</t>
  </si>
  <si>
    <t>Haydnstraße</t>
  </si>
  <si>
    <t>Heegerweg</t>
  </si>
  <si>
    <t>Heinrich-Jakob-Fried-Straße</t>
  </si>
  <si>
    <t>Heinrich-Kohl-Weg</t>
  </si>
  <si>
    <t>Helmbachstraße</t>
  </si>
  <si>
    <t>Hermann-Sauter-Straße</t>
  </si>
  <si>
    <t>Herrenbergstraße</t>
  </si>
  <si>
    <t>Hindenburgstraße</t>
  </si>
  <si>
    <t>Hirschgasse</t>
  </si>
  <si>
    <t>Horstring</t>
  </si>
  <si>
    <t>Horstschanze</t>
  </si>
  <si>
    <t>Husarengasse</t>
  </si>
  <si>
    <t>Hohenstaufen-straße</t>
  </si>
  <si>
    <t>Vorderweidenthal</t>
  </si>
  <si>
    <t>Friedrich-Ebert-Straße (1 bis 6)</t>
  </si>
  <si>
    <t>Horststraße
(bis 65)</t>
  </si>
  <si>
    <t>Horststraße
(ab 66)</t>
  </si>
  <si>
    <t>Im Grein</t>
  </si>
  <si>
    <t>Im Grünen Winkel</t>
  </si>
  <si>
    <t>Im Justus</t>
  </si>
  <si>
    <t>Im Löhl</t>
  </si>
  <si>
    <t>Im Steingebiß</t>
  </si>
  <si>
    <t>Immelmannstraße</t>
  </si>
  <si>
    <t>In der Steinbäckerei</t>
  </si>
  <si>
    <t>Industriestraße</t>
  </si>
  <si>
    <t>J</t>
  </si>
  <si>
    <t>Jahnstraße</t>
  </si>
  <si>
    <t>Jostweg</t>
  </si>
  <si>
    <t>Kaiserbachstraße</t>
  </si>
  <si>
    <t>Kanalweg</t>
  </si>
  <si>
    <t>Kapitän-Lehmann-Straße</t>
  </si>
  <si>
    <t>Kapuzinergasse</t>
  </si>
  <si>
    <t>Karl-Sauer-Straße</t>
  </si>
  <si>
    <t>Karl-Scharfenberger-Weg</t>
  </si>
  <si>
    <t>Katharina-Peters-Straße</t>
  </si>
  <si>
    <t>Kaufhausgasse</t>
  </si>
  <si>
    <t>Kaysersbergstraße</t>
  </si>
  <si>
    <t>Kleine Gerbergasse</t>
  </si>
  <si>
    <t>Kleiner Platz</t>
  </si>
  <si>
    <t>Klingbachstraße</t>
  </si>
  <si>
    <t>Klosterbrückchen</t>
  </si>
  <si>
    <t>Kölner Straße</t>
  </si>
  <si>
    <t>Königsberger Straße</t>
  </si>
  <si>
    <t>Königstraße</t>
  </si>
  <si>
    <t>Kohl-Larsen-Straße</t>
  </si>
  <si>
    <t>Kolmarer Straße</t>
  </si>
  <si>
    <t>Konrad-Adenauer-Straße</t>
  </si>
  <si>
    <t>Konrad-Krez-Straße</t>
  </si>
  <si>
    <t>Kronstraße</t>
  </si>
  <si>
    <t>Kropsburgstraße</t>
  </si>
  <si>
    <t>Kugelgartenstraße</t>
  </si>
  <si>
    <t>Landeckstraße</t>
  </si>
  <si>
    <t>Landwehrstraße</t>
  </si>
  <si>
    <t>Langstraße</t>
  </si>
  <si>
    <t>Lazarettgarten</t>
  </si>
  <si>
    <t>Lazarettstraße</t>
  </si>
  <si>
    <t>Leipziger Straße</t>
  </si>
  <si>
    <t>Liebigstraße</t>
  </si>
  <si>
    <t>Limburgstraße</t>
  </si>
  <si>
    <t>Lina-Kößler-Straße</t>
  </si>
  <si>
    <t>Lindelbrunnstraße</t>
  </si>
  <si>
    <t>Lindenstraße</t>
  </si>
  <si>
    <t>Linienstraße</t>
  </si>
  <si>
    <t>Löhlstraße</t>
  </si>
  <si>
    <t>Lotschstraße</t>
  </si>
  <si>
    <t>Ludowici Straße
(bis 19)</t>
  </si>
  <si>
    <t>Ludowici Straße
(ab 20)</t>
  </si>
  <si>
    <t>Luise-Harteneck-Straße</t>
  </si>
  <si>
    <t>Luitpoldstraße</t>
  </si>
  <si>
    <t>Madenburgstraße</t>
  </si>
  <si>
    <t>Magdeburger Straße</t>
  </si>
  <si>
    <t>Mahlastraße</t>
  </si>
  <si>
    <t>Mainzer Straße</t>
  </si>
  <si>
    <t>Marienring</t>
  </si>
  <si>
    <t>Marktstraße</t>
  </si>
  <si>
    <t>Martha-Saalfeld-Platz</t>
  </si>
  <si>
    <t>Martin-Greif-Straße</t>
  </si>
  <si>
    <t>Martin-Luther-Straße</t>
  </si>
  <si>
    <t>Mauergasse</t>
  </si>
  <si>
    <t>Maxburgstraße</t>
  </si>
  <si>
    <t>Maximilianstraße</t>
  </si>
  <si>
    <t>Mecklenburger Straße</t>
  </si>
  <si>
    <t>Meisterselstraße</t>
  </si>
  <si>
    <t>Mengelsgasse</t>
  </si>
  <si>
    <t>Merowinger Straße</t>
  </si>
  <si>
    <t>Modenbachstraße</t>
  </si>
  <si>
    <t>Mönchsgasse</t>
  </si>
  <si>
    <t>Mozartstraße</t>
  </si>
  <si>
    <t>Mühlhausenstraße</t>
  </si>
  <si>
    <t>Mühlstraße</t>
  </si>
  <si>
    <t>Münchener Straße</t>
  </si>
  <si>
    <t>Münsterstraße</t>
  </si>
  <si>
    <t>Moltkestraße
(bis 15)</t>
  </si>
  <si>
    <t>Moltkestraße
(ab 16)</t>
  </si>
  <si>
    <t>Meerweibchen-straße</t>
  </si>
  <si>
    <t>Neustadter Straße</t>
  </si>
  <si>
    <t>Nonnengasse</t>
  </si>
  <si>
    <t>Nordparkstraße</t>
  </si>
  <si>
    <t>Nordring (bis 21)</t>
  </si>
  <si>
    <t>Nordring (ab 22)</t>
  </si>
  <si>
    <t>Nußbaumgasse</t>
  </si>
  <si>
    <t>Nußdorfer Weg</t>
  </si>
  <si>
    <t>Neumühlgasse</t>
  </si>
  <si>
    <t>Obere Ziegelhütte</t>
  </si>
  <si>
    <t>Oberehnheimer Straße</t>
  </si>
  <si>
    <t>Obertorplatz</t>
  </si>
  <si>
    <t>Oberwiesenstraße</t>
  </si>
  <si>
    <t>Oskar-von-Miller-Straße</t>
  </si>
  <si>
    <t>Ostbahnstraße</t>
  </si>
  <si>
    <t>Ostpreußenstraße</t>
  </si>
  <si>
    <t>Ostring</t>
  </si>
  <si>
    <t>Parkstraße</t>
  </si>
  <si>
    <t>Pasteurstraße</t>
  </si>
  <si>
    <t>Paul-Münch-Straße</t>
  </si>
  <si>
    <t>Pestalozzistraße</t>
  </si>
  <si>
    <t>Pfortengasse</t>
  </si>
  <si>
    <t>Pockensatz</t>
  </si>
  <si>
    <t>Pommernstraße</t>
  </si>
  <si>
    <t>Poststraße</t>
  </si>
  <si>
    <t>Prießnitzweg</t>
  </si>
  <si>
    <t>Queichheimer Hauptstraße</t>
  </si>
  <si>
    <t>Queichstraße</t>
  </si>
  <si>
    <t>Raimund-Huber-Straße</t>
  </si>
  <si>
    <t>Ramburgstraße</t>
  </si>
  <si>
    <t>Rappoltsweiler Straße</t>
  </si>
  <si>
    <t>Rathausplatz</t>
  </si>
  <si>
    <t>Ravelinstraße</t>
  </si>
  <si>
    <t>Reduitstraße</t>
  </si>
  <si>
    <t>Rehbachstraße</t>
  </si>
  <si>
    <t>Reiterstraße</t>
  </si>
  <si>
    <t>Reitschulgasse</t>
  </si>
  <si>
    <t>Rheinstraße</t>
  </si>
  <si>
    <t>Richthofenstraße</t>
  </si>
  <si>
    <t>Riesengasse</t>
  </si>
  <si>
    <t>Rietburgstraße</t>
  </si>
  <si>
    <t>Robert-Koch-Straße</t>
  </si>
  <si>
    <t>Robert-Schumann-Straße</t>
  </si>
  <si>
    <t>Rodenweg</t>
  </si>
  <si>
    <t>Röntgenstraße</t>
  </si>
  <si>
    <t>Rolf-Müller-Straße</t>
  </si>
  <si>
    <t>Rosengasse</t>
  </si>
  <si>
    <t>Rosheimer Straße</t>
  </si>
  <si>
    <t>Rudolf-von-Habsburg-Straße</t>
  </si>
  <si>
    <t>Sachsenstraße</t>
  </si>
  <si>
    <t>Salierstraße</t>
  </si>
  <si>
    <t>Salzhausgasse</t>
  </si>
  <si>
    <t>Sauerbruchstraße</t>
  </si>
  <si>
    <t>Scharfeneckstraße</t>
  </si>
  <si>
    <t>Schattenmann-straße</t>
  </si>
  <si>
    <t>Schlachthofstraße</t>
  </si>
  <si>
    <t>Schlesierstraße</t>
  </si>
  <si>
    <t>Schlettstadter Straße</t>
  </si>
  <si>
    <t>Schleusenstraße</t>
  </si>
  <si>
    <t>Schloßstraße</t>
  </si>
  <si>
    <t>Schützengasse</t>
  </si>
  <si>
    <t>Schulhof</t>
  </si>
  <si>
    <t>Speyerbachstraße</t>
  </si>
  <si>
    <t>Stadthausgasse</t>
  </si>
  <si>
    <t>Stadtmühlgasse</t>
  </si>
  <si>
    <t>Stadtschreiber-gasse</t>
  </si>
  <si>
    <t>Stalbühlwweg</t>
  </si>
  <si>
    <t>Stettiner Straße</t>
  </si>
  <si>
    <t>Stiftsplatz</t>
  </si>
  <si>
    <t>Sudetenstraße</t>
  </si>
  <si>
    <t>Südring</t>
  </si>
  <si>
    <t>T</t>
  </si>
  <si>
    <t>Taubensuhlstraße</t>
  </si>
  <si>
    <t>Theaterstraße</t>
  </si>
  <si>
    <t>Thomas-Nast-Straße</t>
  </si>
  <si>
    <t>Thüringer Straße</t>
  </si>
  <si>
    <t>Trappengasse</t>
  </si>
  <si>
    <t>Triangelgasse</t>
  </si>
  <si>
    <t>Trifelsstraße</t>
  </si>
  <si>
    <t>Triftweg</t>
  </si>
  <si>
    <t>Türkheimer Straße</t>
  </si>
  <si>
    <t>U</t>
  </si>
  <si>
    <t>Ulmenstraße</t>
  </si>
  <si>
    <t>Ulrich-von-Hutten-Straße</t>
  </si>
  <si>
    <t>Untertorplatz</t>
  </si>
  <si>
    <t>Virchowstraße</t>
  </si>
  <si>
    <t>Vogesenstraße</t>
  </si>
  <si>
    <t>Waffenstraße</t>
  </si>
  <si>
    <t>Wallstraße</t>
  </si>
  <si>
    <t>Walsheimer Weg</t>
  </si>
  <si>
    <t>Wegelnburgstraße</t>
  </si>
  <si>
    <t>Weißenburger Straße</t>
  </si>
  <si>
    <t>Weißquartierplatz</t>
  </si>
  <si>
    <t>Weißquartier-straße</t>
  </si>
  <si>
    <t>Wellbachstraße</t>
  </si>
  <si>
    <t>Westbahnstraße
(bis 7)</t>
  </si>
  <si>
    <t>Westbahnstraße
(ab 8)</t>
  </si>
  <si>
    <t>Westpreußen-straße</t>
  </si>
  <si>
    <t>Westring</t>
  </si>
  <si>
    <t>Wieslauterstraße</t>
  </si>
  <si>
    <t>Wilhelm-Schech-Straße</t>
  </si>
  <si>
    <t>Wolfsweg</t>
  </si>
  <si>
    <t>Willy-Brandt-Straße</t>
  </si>
  <si>
    <t>Wollmesheimer Höhe</t>
  </si>
  <si>
    <t>Wollmesheimer Pfad</t>
  </si>
  <si>
    <t>Wollmesheimer Straße</t>
  </si>
  <si>
    <t>X</t>
  </si>
  <si>
    <t>Z</t>
  </si>
  <si>
    <t>Xylanderstraße</t>
  </si>
  <si>
    <t>Zeppelinstraße
(bis 9)</t>
  </si>
  <si>
    <t>Zeppelinstraße
(ab 10)</t>
  </si>
  <si>
    <t>Zeughausgasse</t>
  </si>
  <si>
    <t>Zweibrücker Straße</t>
  </si>
  <si>
    <t>Landau-Arzheim</t>
  </si>
  <si>
    <t>Landau-Dammheim</t>
  </si>
  <si>
    <t>Landau-Godramstein</t>
  </si>
  <si>
    <t>Landau-Mörlheim</t>
  </si>
  <si>
    <t>Landau-Mörzheim</t>
  </si>
  <si>
    <t>Landau-Nußdorf</t>
  </si>
  <si>
    <t>Landau-Queichheim</t>
  </si>
  <si>
    <t>Landau-Wollmesheim</t>
  </si>
  <si>
    <t>Am Schulhof</t>
  </si>
  <si>
    <t>An den Kalköfen</t>
  </si>
  <si>
    <t>Arbotstraße</t>
  </si>
  <si>
    <t>Arzheimer Hauptstraße</t>
  </si>
  <si>
    <t>Bischof-Hugo-Straße</t>
  </si>
  <si>
    <t>Bischof-von-Weis-Straße</t>
  </si>
  <si>
    <t>Engelsgasse</t>
  </si>
  <si>
    <t>Erzabt-Josef-Koch-Straße</t>
  </si>
  <si>
    <t>Förlenbergstraße</t>
  </si>
  <si>
    <t>Friedhofweg</t>
  </si>
  <si>
    <t>Hessengasse</t>
  </si>
  <si>
    <t>Hohenbergstraße</t>
  </si>
  <si>
    <t>Im Frankenfeld</t>
  </si>
  <si>
    <t>Im Niederfeld</t>
  </si>
  <si>
    <t>Im Schallschen Garten</t>
  </si>
  <si>
    <t>Jendersgasse</t>
  </si>
  <si>
    <t>Kalmitstraße</t>
  </si>
  <si>
    <t>Kapellenstraße</t>
  </si>
  <si>
    <t>Nauweg</t>
  </si>
  <si>
    <t>Prinz-Eugen-Straße</t>
  </si>
  <si>
    <t>Rohrgasse</t>
  </si>
  <si>
    <t>Rummelsberg</t>
  </si>
  <si>
    <t>Rummelsgasse</t>
  </si>
  <si>
    <t>Schwarzkreuz-straße</t>
  </si>
  <si>
    <t>St.-Georg-Straße</t>
  </si>
  <si>
    <t>Staubgasse</t>
  </si>
  <si>
    <t>Zum Altengarten</t>
  </si>
  <si>
    <t>Adlerstraße</t>
  </si>
  <si>
    <t>Alte Bahnhofstraße</t>
  </si>
  <si>
    <t>Am Sandgraben</t>
  </si>
  <si>
    <t>Amselweg</t>
  </si>
  <si>
    <t>Bornheimer Straße</t>
  </si>
  <si>
    <t>Buchfinkenstraße</t>
  </si>
  <si>
    <t>Dorfstraße</t>
  </si>
  <si>
    <t>Falkenstraße</t>
  </si>
  <si>
    <t>Friedrich-Kreuz-Ring</t>
  </si>
  <si>
    <t>Habichtstraße</t>
  </si>
  <si>
    <t>Himmelmannring</t>
  </si>
  <si>
    <t>Im Wolfangel</t>
  </si>
  <si>
    <t>Lerchenstraße</t>
  </si>
  <si>
    <t>Meisenstraße</t>
  </si>
  <si>
    <t>Schmiedstraße</t>
  </si>
  <si>
    <t>Schulstraße</t>
  </si>
  <si>
    <t>Schwalbenweg</t>
  </si>
  <si>
    <t>Speyerer Straße</t>
  </si>
  <si>
    <t>Adolf-Kessler-Straße</t>
  </si>
  <si>
    <t>Ahlmühlstraße</t>
  </si>
  <si>
    <t>Am Bahnhof</t>
  </si>
  <si>
    <t>Am Geilergarten</t>
  </si>
  <si>
    <t>Am Hirschweg</t>
  </si>
  <si>
    <t>Am Rauhberg</t>
  </si>
  <si>
    <t>Am Schlössel</t>
  </si>
  <si>
    <t>An den Ostergärten</t>
  </si>
  <si>
    <t>An der Kiesgrube</t>
  </si>
  <si>
    <t>An der Lehmgrube</t>
  </si>
  <si>
    <t>An der Watzengasse</t>
  </si>
  <si>
    <t>Bahnhofstraße</t>
  </si>
  <si>
    <t>Böchinger Straße</t>
  </si>
  <si>
    <t>Bornergasse</t>
  </si>
  <si>
    <t>Burgunderstraße</t>
  </si>
  <si>
    <t>Dagobertsweg</t>
  </si>
  <si>
    <t>Elisabethenstraße</t>
  </si>
  <si>
    <t>Frankweiler Weg</t>
  </si>
  <si>
    <t>Frankenweg</t>
  </si>
  <si>
    <t>Frankweiler Straße</t>
  </si>
  <si>
    <t>Gleisweilerweg</t>
  </si>
  <si>
    <t>Godramsteiner Hauptstraße</t>
  </si>
  <si>
    <t>Haingeraideweg</t>
  </si>
  <si>
    <t>Hermann-Jürgens-Straße</t>
  </si>
  <si>
    <t>In der Plöck</t>
  </si>
  <si>
    <t>Kaiserwiesenweg</t>
  </si>
  <si>
    <t>Kapellenweg</t>
  </si>
  <si>
    <t>Kellereigasse</t>
  </si>
  <si>
    <t>Kernerstraße</t>
  </si>
  <si>
    <t>Kirchgasse</t>
  </si>
  <si>
    <t>Krämergasse</t>
  </si>
  <si>
    <t>Kramstraße</t>
  </si>
  <si>
    <t>Löschweiler Weg</t>
  </si>
  <si>
    <t>Max-Slevogt-Straße</t>
  </si>
  <si>
    <t>Müller-Thurgau-Straße</t>
  </si>
  <si>
    <t>Münzbergweg</t>
  </si>
  <si>
    <t>Neugasse</t>
  </si>
  <si>
    <t>Oberer Steinweg</t>
  </si>
  <si>
    <t>Plöckgasse</t>
  </si>
  <si>
    <t>Portugieser Straße</t>
  </si>
  <si>
    <t>Rieslingstraße</t>
  </si>
  <si>
    <t>Spitalgasse</t>
  </si>
  <si>
    <t>Sülzlochweg</t>
  </si>
  <si>
    <t>Traminerstraße</t>
  </si>
  <si>
    <t>Unterer Steinweg</t>
  </si>
  <si>
    <t>Wiesengässchen</t>
  </si>
  <si>
    <t>Am Hölzel</t>
  </si>
  <si>
    <t>An den Herrenäckern</t>
  </si>
  <si>
    <t>An den Thoräckern</t>
  </si>
  <si>
    <t>An der Kirche</t>
  </si>
  <si>
    <t>Billigheimer Weg</t>
  </si>
  <si>
    <t>Bornheimer Weg</t>
  </si>
  <si>
    <t>Georg-Schantz-Straße</t>
  </si>
  <si>
    <t>Hofgasse</t>
  </si>
  <si>
    <t>In den Waldstücken</t>
  </si>
  <si>
    <t>Kaffeegasse</t>
  </si>
  <si>
    <t>Landkommissär-straße</t>
  </si>
  <si>
    <t>Mörlheimer Hauptstraße</t>
  </si>
  <si>
    <t>Obere Weide</t>
  </si>
  <si>
    <t>Offenbacher Weg</t>
  </si>
  <si>
    <t>Wachthausgasse</t>
  </si>
  <si>
    <t>Weidweg</t>
  </si>
  <si>
    <t>Am Frohnacker</t>
  </si>
  <si>
    <t>Am Großgarten</t>
  </si>
  <si>
    <t>Am Kreuzstein</t>
  </si>
  <si>
    <t>Appenhofener Straße</t>
  </si>
  <si>
    <t>Arzheimer-Tor-Straße</t>
  </si>
  <si>
    <t>Augartenweg</t>
  </si>
  <si>
    <t>Brühlstraße</t>
  </si>
  <si>
    <t>Göcklinger Weg</t>
  </si>
  <si>
    <t>Haufenstraße</t>
  </si>
  <si>
    <t>Herrengasse</t>
  </si>
  <si>
    <t>Heuchelheimer Straße</t>
  </si>
  <si>
    <t>Im Erbsenfeld</t>
  </si>
  <si>
    <t>Im Satz</t>
  </si>
  <si>
    <t>Impflinger Straße</t>
  </si>
  <si>
    <t>Jakob-Becker-Straße</t>
  </si>
  <si>
    <t>Johann-Thomas-Schley-Straße</t>
  </si>
  <si>
    <t>Kapbachstraße</t>
  </si>
  <si>
    <t>Mörzheimer Hauptstraße</t>
  </si>
  <si>
    <t>Pfaffenbergstraße</t>
  </si>
  <si>
    <t>Raiffeisenstraße</t>
  </si>
  <si>
    <t>Spelzengasse</t>
  </si>
  <si>
    <t>Unterstraße</t>
  </si>
  <si>
    <t>Zum Kirchweg</t>
  </si>
  <si>
    <t>Am Dorfbrunnen</t>
  </si>
  <si>
    <t>Am Frankengarten</t>
  </si>
  <si>
    <t>Am Heimlichen Eck</t>
  </si>
  <si>
    <t>Am Kindergarten</t>
  </si>
  <si>
    <t>Am Sportplatz</t>
  </si>
  <si>
    <t>Aublickstraße</t>
  </si>
  <si>
    <t>Bauerngasse</t>
  </si>
  <si>
    <t>Boschweg</t>
  </si>
  <si>
    <t>Dammheimer-straße</t>
  </si>
  <si>
    <t>Gartenstraße</t>
  </si>
  <si>
    <t>Geißelgasse</t>
  </si>
  <si>
    <t>Hintergasse</t>
  </si>
  <si>
    <t>Hubhofstraße</t>
  </si>
  <si>
    <t>Kirchhohl</t>
  </si>
  <si>
    <t>Kirchstraße</t>
  </si>
  <si>
    <t>Kohlwoog</t>
  </si>
  <si>
    <t>Lindenbergstraße</t>
  </si>
  <si>
    <t>Litschenbecher-straße</t>
  </si>
  <si>
    <t>Pfarrer-Lehmann-Straße</t>
  </si>
  <si>
    <t>Schelmengässel</t>
  </si>
  <si>
    <t>Viermorgenstraße</t>
  </si>
  <si>
    <t>Walsheimer Straße</t>
  </si>
  <si>
    <t>Weidwiesenweg</t>
  </si>
  <si>
    <t>Albert-Einstein-Straße</t>
  </si>
  <si>
    <t>Alfred-Nobel-Platz</t>
  </si>
  <si>
    <t>Alte Hintergasse</t>
  </si>
  <si>
    <t>Am Geisberg</t>
  </si>
  <si>
    <t>Am Wäldchen</t>
  </si>
  <si>
    <t>Am Wiesenthal</t>
  </si>
  <si>
    <t>Birnbaumstraße</t>
  </si>
  <si>
    <t>Breiter Weg</t>
  </si>
  <si>
    <t>Drosselweg</t>
  </si>
  <si>
    <t>Drachenfelsstraße</t>
  </si>
  <si>
    <t>Finkenstraße</t>
  </si>
  <si>
    <t>Gänsegasse</t>
  </si>
  <si>
    <t>Gartenweg</t>
  </si>
  <si>
    <t>Gustav-Hertz-Straße</t>
  </si>
  <si>
    <t>Hans-Stichter-Straße</t>
  </si>
  <si>
    <t>Herwartgasse</t>
  </si>
  <si>
    <t>Im Stöbener</t>
  </si>
  <si>
    <t>Im Vogelsang</t>
  </si>
  <si>
    <t>In den Grabengärten</t>
  </si>
  <si>
    <t>Johannes-Kopp-Straße</t>
  </si>
  <si>
    <t>Karl-Ziegler-Straße</t>
  </si>
  <si>
    <t>Klaus-von-Klitzing-Straße</t>
  </si>
  <si>
    <t>Kleiner Sand</t>
  </si>
  <si>
    <t>Kraftgasse</t>
  </si>
  <si>
    <t>Lise-Meitner-Straße</t>
  </si>
  <si>
    <t>Marie-Curie-Straße</t>
  </si>
  <si>
    <t>Max-Plank-Straße</t>
  </si>
  <si>
    <t>Max-von-Laue-Straße</t>
  </si>
  <si>
    <t>Mühlweg</t>
  </si>
  <si>
    <t>Nikolaus-Moll-Straße</t>
  </si>
  <si>
    <t>Oberweg</t>
  </si>
  <si>
    <t>Otto-Hahn-Straße</t>
  </si>
  <si>
    <t>Peterstraße</t>
  </si>
  <si>
    <t>Pfarrgasse</t>
  </si>
  <si>
    <t>Sandgasse</t>
  </si>
  <si>
    <t>Rupprechtstraße</t>
  </si>
  <si>
    <t>Schmiedgasse</t>
  </si>
  <si>
    <t>Schneiderstraße</t>
  </si>
  <si>
    <t>St.-Elisabehten-Straße</t>
  </si>
  <si>
    <t>Werner-Heisenberg-Straße</t>
  </si>
  <si>
    <t>Wilhelm-Wüst-Straße</t>
  </si>
  <si>
    <t>Woogstraße</t>
  </si>
  <si>
    <t>Zum Queichanger</t>
  </si>
  <si>
    <t>Am Neuberg</t>
  </si>
  <si>
    <t>An der Pferdsbach</t>
  </si>
  <si>
    <t>Auf der Kuhweide</t>
  </si>
  <si>
    <t>Birnbachstraße</t>
  </si>
  <si>
    <t>Bubenhof</t>
  </si>
  <si>
    <t>Dörstelstraße</t>
  </si>
  <si>
    <t>Im Höger</t>
  </si>
  <si>
    <t>Johannes-Hoffmann-Straße</t>
  </si>
  <si>
    <t>Landauer Straße</t>
  </si>
  <si>
    <t>Mörzheimer Straße</t>
  </si>
  <si>
    <t>Schäfergasse</t>
  </si>
  <si>
    <t>Schmauspfad</t>
  </si>
  <si>
    <t>Storchengasse</t>
  </si>
  <si>
    <t>Wollmesheimer Hauptstraße</t>
  </si>
  <si>
    <t>Zum Mütterle</t>
  </si>
  <si>
    <t>Amt</t>
  </si>
  <si>
    <t>Grau hinterlegt = Gerichtsbezirk der Zweigstelle Bad Bergzabern</t>
  </si>
  <si>
    <t>Am Wernerswingert</t>
  </si>
  <si>
    <t>Gossersweiler</t>
  </si>
  <si>
    <t xml:space="preserve"> </t>
  </si>
  <si>
    <t>Unterschrift</t>
  </si>
  <si>
    <t>Gerichtsvollzieher</t>
  </si>
  <si>
    <t>Telefon</t>
  </si>
  <si>
    <t>Handy</t>
  </si>
  <si>
    <t>Telefax</t>
  </si>
  <si>
    <t>E-Mail</t>
  </si>
  <si>
    <t>Obergerichtsvollzieher</t>
  </si>
  <si>
    <t>OGV Lukas Schwab</t>
  </si>
  <si>
    <t>gv.schwab@t-online.de</t>
  </si>
  <si>
    <t>Nordring 48a
76829 Landau in der Pfalz</t>
  </si>
  <si>
    <t>Anschrift
Sprechstunden</t>
  </si>
  <si>
    <t>Uhrzeit
Sprechstunden</t>
  </si>
  <si>
    <t>Dienstag 11.30 bis 12.30
Donnerstag 16.30 bis 17.30</t>
  </si>
  <si>
    <t>0160-92322784</t>
  </si>
  <si>
    <t>0151-17723624</t>
  </si>
  <si>
    <t>OGV Uwe Kaiser</t>
  </si>
  <si>
    <t>OGV-Kaiser@t-online.de</t>
  </si>
  <si>
    <t>Dienstag 9.00 bis 10.00
Donnerstag 9.00 bis 10.00</t>
  </si>
  <si>
    <t>0179-7035002</t>
  </si>
  <si>
    <t>06392-409476</t>
  </si>
  <si>
    <t>(06345-918059)</t>
  </si>
  <si>
    <t>Donnerstag 14.00 bis 15.00
Freitag 11.00 bis 12.00</t>
  </si>
  <si>
    <t>Monat</t>
  </si>
  <si>
    <t>Januar</t>
  </si>
  <si>
    <t>Februar</t>
  </si>
  <si>
    <t>März</t>
  </si>
  <si>
    <t>April</t>
  </si>
  <si>
    <t>Mai</t>
  </si>
  <si>
    <t>Juni</t>
  </si>
  <si>
    <t>Juli</t>
  </si>
  <si>
    <t>August</t>
  </si>
  <si>
    <t>September</t>
  </si>
  <si>
    <t>Oktober</t>
  </si>
  <si>
    <t>November</t>
  </si>
  <si>
    <t>Dezember</t>
  </si>
  <si>
    <t>1.</t>
  </si>
  <si>
    <t>2.</t>
  </si>
  <si>
    <t>3.</t>
  </si>
  <si>
    <t>4.</t>
  </si>
  <si>
    <t>5.</t>
  </si>
  <si>
    <t xml:space="preserve">Ist der in der Geschäftsverteilung bestimmte Vertreter verhindert, so tritt an
seine Stelle der in der nachstehenden Liste dem verhinderten Vertreter Nachfolgende, wobei weiter erforderlich werdende Vertretungen sich
entsprechend der Liste regeln.        </t>
  </si>
  <si>
    <t>Banken und Behörden</t>
  </si>
  <si>
    <t>Agentur für Arbeit Landau, Johannes-Kopp-Straße 2, 76829 Landau</t>
  </si>
  <si>
    <t>Kreisverwaltung Südliche Weinstraße, An der Kreuzmühle 2,
76829 Landau</t>
  </si>
  <si>
    <t>Stadtverwaltung Landau, Marktstraße 50, 76829 Landau</t>
  </si>
  <si>
    <t>Verbandsgemeindeverwaltung Landau-Land, An 44 Nr. 31,
76829 Landau</t>
  </si>
  <si>
    <t>Commerzbank Landau, Marktstraße 35, 76829 Landau</t>
  </si>
  <si>
    <t>Deutsche Bank Landau, Xylanderstraße 1, 76829 Landau</t>
  </si>
  <si>
    <t>Sparda-Bank Südwest eG, Ostbahnstraße 26, 76829 Landau</t>
  </si>
  <si>
    <t>VR-Bank Südpfalz eG, Waffenstraße 15, 76829 Landau</t>
  </si>
  <si>
    <t>Rebenblütenweg</t>
  </si>
  <si>
    <t>Weinleseweg</t>
  </si>
  <si>
    <t>Kammertweg</t>
  </si>
  <si>
    <t>Kaiserberg</t>
  </si>
  <si>
    <t>Herrenstraße</t>
  </si>
  <si>
    <t>Charles-de-Gaulle-Straße</t>
  </si>
  <si>
    <t>Daniel-Knobloch-Straße</t>
  </si>
  <si>
    <t>Fortstraße
(6 bis 12)</t>
  </si>
  <si>
    <t>Fortstraße
(außer 6 bis 12)</t>
  </si>
  <si>
    <t>Spitalmühlweg</t>
  </si>
  <si>
    <t>Am Flugplatz Ebernberg</t>
  </si>
  <si>
    <t>Am Heidenweg</t>
  </si>
  <si>
    <t>Carl-Bosch-Straße</t>
  </si>
  <si>
    <t>Emma-Geenen-Straße</t>
  </si>
  <si>
    <t>unbekannt</t>
  </si>
  <si>
    <t>Baron-Holbach-Straße</t>
  </si>
  <si>
    <t>Fanny-Becht-Straße</t>
  </si>
  <si>
    <t>Fritz-Siegel-Straße</t>
  </si>
  <si>
    <t>Fugger-Glött-Straße</t>
  </si>
  <si>
    <t>Georg-Friedrich-Dentzel-Straße</t>
  </si>
  <si>
    <t>Hans-Stempel-Straße</t>
  </si>
  <si>
    <t>Heinrich-Diehl-Straße</t>
  </si>
  <si>
    <t>Heinrich-Stützel-Straße</t>
  </si>
  <si>
    <t>Hermann-Staudinger-Straße</t>
  </si>
  <si>
    <t>Maria-Goeppert-Mayer-Straße</t>
  </si>
  <si>
    <t>Michel-Bréal-Straße</t>
  </si>
  <si>
    <t>Nußdorfer Heide</t>
  </si>
  <si>
    <t>Paul-von-Denis-Straße</t>
  </si>
  <si>
    <t>Philosophengarten</t>
  </si>
  <si>
    <t>Richard-Joseph-Straße</t>
  </si>
  <si>
    <t>Siebenpfeiffer-Allee</t>
  </si>
  <si>
    <t>Steingasse</t>
  </si>
  <si>
    <t>Unteres Rappenfeld</t>
  </si>
  <si>
    <t>Viktor-Weiß-Straße</t>
  </si>
  <si>
    <t>Wirth-Allee</t>
  </si>
  <si>
    <t>Heinrich-Strieffler- Weg</t>
  </si>
  <si>
    <t>Holbachstraße</t>
  </si>
  <si>
    <t>Dentzelstraße</t>
  </si>
  <si>
    <t>Carré-Straße</t>
  </si>
  <si>
    <t>Otto-Kießling-Straße</t>
  </si>
  <si>
    <t>OGV  Jürgen Becker</t>
  </si>
  <si>
    <t>Dienstag 15.00 bis 16.00
Donnerstag 11.00 bis 12.00</t>
  </si>
  <si>
    <t>0160-8577652</t>
  </si>
  <si>
    <t>UniKredit-Bank AG, Reduitstraße 11, 76829 Landau
(HypoVereinsbank Landau)</t>
  </si>
  <si>
    <t>06393-305006</t>
  </si>
  <si>
    <t>gv.becker@online.de</t>
  </si>
  <si>
    <t>(06392-409542)</t>
  </si>
  <si>
    <t>Für Zustellungen, die im Amtsgerichtsbezirk zu bewirken sind, gilt die Zuständigkeitsregelung des § 10 Abs. 2 GVO.</t>
  </si>
  <si>
    <t>Zustellungen durch die Post und durch Aufgabe zur Post nach
Orten außerhalb des Amtsgerichtsbezirks erfolgen durch die Gerichtsvollzieher der Bezirke I bis IV im monatlichen Wechsel, soweit nicht die Beauftragung unmittelbar durch den Gläubiger erfolgt.
Der Gerichtsvollzieher des Bezirks V nimmt nicht an diesem Turnus teil.</t>
  </si>
  <si>
    <t>Zur Erledigung von Aufträgen, die ohne Gefährdung des Parteirechts keinen Aufschub gestatten, ist der Gerichtsvollzieher zuständig, in dessen Bezirk zugestellt werden soll, im Verhinderungsfall der zuerst erreichbare Gerichtsvollzieher. Die Vorschrift des § 10 Abs. 4 GVO bleibt unberührt.</t>
  </si>
  <si>
    <t>Bei durch die Verteilungstelle für Gerichtsvollzieher vermittelten Aufträgen gegen mehrere Schuldner richtet sich die Zuständigkeit nach dem im Auftrag zuerst aufgeführten Schuldner.
Geht ein derartiger Auftrag einem Gerichtsvollzieher, auch unmittelbar, zu, so ist dieser zur Tätigkeit auch in einem anderen Bezirk des Amtsgerichts Landau in der Pfalz zuständig.</t>
  </si>
  <si>
    <t>Aufträge zur Erhebung von Wechsel- und Scheckprotesten erledigen die Gerichtsvollzieher der Bezirke I bis IV im monatlichen Wechsel. Der Gerichtsvollzieher des Bezirks V nimmt nicht an diesem Turnus teil. Die Vorschrift des § 10 Abs. 4 GVO bleibt unberührt.</t>
  </si>
  <si>
    <t>Handelt es sich um verschiedene bewegliche körperliche Gegenstände des Schuldners, die sich in unterschiedlichen Gerichtsvollzieherbezirken befinden, so bestimmt sich die Zuständigkeit des Gerichtsvollziehers nach dem Wohnsitz des Schuldners. Unberührt bleibt die sich aufgrund der Einrichtung eines besonderen Geschäftslokals ergebende Zuständigkeit. 
Ergeben sich hiernach verschiedene Zuständigkeiten, so bestimmt sich der zuständige Gerichtsvollzieher aus dem Vollstreckungsauftrag.</t>
  </si>
  <si>
    <t>Lukas Schwab</t>
  </si>
  <si>
    <t>Uwe Kaiser</t>
  </si>
  <si>
    <t>Jürgen Becker</t>
  </si>
  <si>
    <t>Andreas Schneider</t>
  </si>
  <si>
    <t>Die den Bezirken zugeteilten Orte bzw. Straßen und Institutionen der Stadt Landau einschließlich der Stadtdörfer ergeben sich aus den Anlagen 1 bis 3. Die Zuweisung der Anlage 2 geht den Regelungen der Anlagen 1 und 3 vor.</t>
  </si>
  <si>
    <t>Finanzamt Landau, Weißquartierstraße 13, 76829 Landau</t>
  </si>
  <si>
    <t>Sämtliche Zustellungsaufträge an oben genannte Institutionen werden von der Gerichtsvollzieherverteilungsstelle gesammelt und dem jeweils zuständigen Gerichtsvollzieher (Bezirk I bis IV) zugeleitet.
Nach jeweils 50 Zustellungen (=Paket) wechselt die Zuständigkeit in der Reihenfolge:
Bezirk I =&gt; Bezirk II=&gt; Bezirk III =&gt; Bezirk IV =&gt; Bezirk I usw.</t>
  </si>
  <si>
    <t>Zustellungsaufträge an oben genannte Institutionen, die bei einem zuständigen Gerichtsvollzieher unmittelbar eingehen, stellt dieser selbst zu, er teilt jedoch die Anzahl der Zustellungen der Gerichtsvollzieherverteilungsstelle unverzüglich mit. Diese Zustellungen werden auf sein Paket angerechnet.</t>
  </si>
  <si>
    <t>Anlage 3 - Straßen der Stadt Landau einschließlich Stadtdörfer</t>
  </si>
  <si>
    <t>OGV Andreas Schneider</t>
  </si>
  <si>
    <t>andreas-schneider@gvpost.de</t>
  </si>
  <si>
    <r>
      <rPr>
        <b/>
        <sz val="12"/>
        <color theme="1"/>
        <rFont val="Arial"/>
        <family val="2"/>
      </rPr>
      <t>Hinweise:</t>
    </r>
    <r>
      <rPr>
        <sz val="12"/>
        <color theme="1"/>
        <rFont val="Arial"/>
        <family val="2"/>
      </rPr>
      <t xml:space="preserve">
</t>
    </r>
    <r>
      <rPr>
        <i/>
        <sz val="12"/>
        <color theme="1"/>
        <rFont val="Arial"/>
        <family val="2"/>
      </rPr>
      <t xml:space="preserve">E-Mail:     </t>
    </r>
    <r>
      <rPr>
        <sz val="12"/>
        <color theme="1"/>
        <rFont val="Arial"/>
        <family val="2"/>
      </rPr>
      <t xml:space="preserve">Aus rechtlichen Gründen ist es nicht möglich, per E-Mail-Anträge zu stellen oder sonstige Prozesserklärungen abzugeben.
</t>
    </r>
    <r>
      <rPr>
        <i/>
        <sz val="12"/>
        <color theme="1"/>
        <rFont val="Arial"/>
        <family val="2"/>
      </rPr>
      <t xml:space="preserve">Telefon: </t>
    </r>
    <r>
      <rPr>
        <sz val="12"/>
        <color theme="1"/>
        <rFont val="Arial"/>
        <family val="2"/>
      </rPr>
      <t xml:space="preserve">  Die in Klammern gesetzten Telefonnummer sind private Anschlüsse, die nur ausnahmsweise in besonders dringenden Fällen genutzt werden dürfen.
                  Die in der Spalte "Telefon" gelisteten Nummern ohne Klammern sind nur während der Sprechzeiten zu erreichen.
</t>
    </r>
    <r>
      <rPr>
        <i/>
        <sz val="12"/>
        <color theme="1"/>
        <rFont val="Arial"/>
        <family val="2"/>
      </rPr>
      <t>Fax:</t>
    </r>
    <r>
      <rPr>
        <sz val="12"/>
        <color theme="1"/>
        <rFont val="Arial"/>
        <family val="2"/>
      </rPr>
      <t xml:space="preserve">          Alle Gerichtsvollzieher sind -zusätzlich- über das Faxgerät der Gerichtsvollzieherverteilungsstelle 06341 - 22271 erreichbar.</t>
    </r>
  </si>
  <si>
    <t>DIREKTORIN DES AMTSGERICHTS</t>
  </si>
  <si>
    <t>Laura Huber</t>
  </si>
  <si>
    <t>06375-3889579</t>
  </si>
  <si>
    <t>06375-3889580</t>
  </si>
  <si>
    <t>huber@gvzpost.de</t>
  </si>
  <si>
    <t>Wasgensteinstraße</t>
  </si>
  <si>
    <t>Kurtalstraße 21
76877 Bad Bergzabern</t>
  </si>
  <si>
    <t>Montag 14.00 bis 15.00
Donnerstag 9.00 bis 10.00</t>
  </si>
  <si>
    <t>Sparkasse Südpfalz, Marie-Curie-Straße 5, 76829 Landau</t>
  </si>
  <si>
    <t>Obergerichtsvollzieherin</t>
  </si>
  <si>
    <t>Landau in der Pfalz, den 02.01.2023</t>
  </si>
  <si>
    <t>Winstel</t>
  </si>
  <si>
    <t>OGVin Laura Huber</t>
  </si>
  <si>
    <t>Bereitschaftsdienst der Gerichtsvollzieher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</si>
</sst>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4"/>
      <color theme="1"/>
      <name val="Arial"/>
      <family val="2"/>
    </font>
    <font>
      <sz val="12"/>
      <color theme="1"/>
      <name val="Arial"/>
      <family val="2"/>
    </font>
    <font>
      <b/>
      <u/>
      <sz val="12"/>
      <color theme="1"/>
      <name val="Arial"/>
      <family val="2"/>
    </font>
    <font>
      <b/>
      <sz val="12"/>
      <color theme="1"/>
      <name val="Arial"/>
      <family val="2"/>
    </font>
    <font>
      <u/>
      <sz val="11"/>
      <color theme="10"/>
      <name val="Calibri"/>
      <family val="2"/>
      <scheme val="minor"/>
    </font>
    <font>
      <i/>
      <sz val="12"/>
      <color theme="1"/>
      <name val="Arial"/>
      <family val="2"/>
    </font>
    <font>
      <b/>
      <sz val="14"/>
      <color theme="1"/>
      <name val="Calibri"/>
      <family val="2"/>
      <scheme val="minor"/>
    </font>
    <font>
      <sz val="12"/>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right/>
      <top style="medium">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auto="1"/>
      </bottom>
      <diagonal/>
    </border>
  </borders>
  <cellStyleXfs count="2">
    <xf numFmtId="0" fontId="0" fillId="0" borderId="0"/>
    <xf numFmtId="0" fontId="5"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applyAlignment="1">
      <alignment horizontal="center" vertical="center"/>
    </xf>
    <xf numFmtId="49" fontId="1" fillId="2" borderId="1" xfId="0" applyNumberFormat="1" applyFont="1" applyFill="1" applyBorder="1" applyAlignment="1">
      <alignment horizontal="center" vertical="center"/>
    </xf>
    <xf numFmtId="0" fontId="1" fillId="2" borderId="5" xfId="0" applyFont="1" applyFill="1" applyBorder="1" applyAlignment="1">
      <alignment horizontal="center" vertical="center"/>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0" borderId="0" xfId="0" applyNumberFormat="1" applyFont="1" applyAlignment="1">
      <alignment horizontal="center" vertical="center"/>
    </xf>
    <xf numFmtId="0" fontId="1" fillId="3" borderId="6" xfId="0" applyFont="1" applyFill="1" applyBorder="1" applyAlignment="1">
      <alignment horizontal="left" vertical="center" indent="1"/>
    </xf>
    <xf numFmtId="0" fontId="1" fillId="2" borderId="6" xfId="0" applyFont="1" applyFill="1" applyBorder="1" applyAlignment="1">
      <alignment horizontal="left" vertical="center" indent="1"/>
    </xf>
    <xf numFmtId="0" fontId="1" fillId="0" borderId="0" xfId="0" applyFont="1" applyAlignment="1">
      <alignment horizontal="left" vertical="center" wrapText="1" indent="1"/>
    </xf>
    <xf numFmtId="0" fontId="1" fillId="2" borderId="5" xfId="0" applyFont="1" applyFill="1" applyBorder="1" applyAlignment="1">
      <alignment horizontal="left" vertical="center" wrapText="1" indent="1"/>
    </xf>
    <xf numFmtId="0" fontId="2" fillId="0" borderId="0" xfId="0" applyNumberFormat="1" applyFont="1" applyBorder="1" applyAlignment="1">
      <alignment horizontal="left" vertical="center" wrapText="1" indent="1"/>
    </xf>
    <xf numFmtId="0" fontId="2" fillId="0" borderId="0" xfId="0" applyNumberFormat="1" applyFont="1" applyAlignment="1">
      <alignment horizontal="left" vertical="center" wrapText="1" indent="1"/>
    </xf>
    <xf numFmtId="0" fontId="2" fillId="0" borderId="0" xfId="0" applyNumberFormat="1" applyFont="1" applyFill="1" applyBorder="1" applyAlignment="1">
      <alignment horizontal="left" vertical="center" wrapText="1" indent="1"/>
    </xf>
    <xf numFmtId="0" fontId="2" fillId="0" borderId="7" xfId="0" applyNumberFormat="1" applyFont="1" applyBorder="1" applyAlignment="1">
      <alignment horizontal="left" vertical="center" wrapText="1" indent="1"/>
    </xf>
    <xf numFmtId="0" fontId="2" fillId="0" borderId="0" xfId="0" applyNumberFormat="1" applyFont="1" applyAlignment="1">
      <alignment horizontal="center" vertical="center"/>
    </xf>
    <xf numFmtId="0" fontId="3" fillId="0" borderId="0" xfId="0" applyNumberFormat="1" applyFont="1" applyAlignment="1">
      <alignment horizontal="left" vertical="center" wrapText="1" inden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3" borderId="0" xfId="0" applyNumberFormat="1" applyFont="1" applyFill="1" applyBorder="1" applyAlignment="1">
      <alignment horizontal="left" vertical="center" wrapText="1" indent="1"/>
    </xf>
    <xf numFmtId="0" fontId="3" fillId="0" borderId="0" xfId="0" applyNumberFormat="1" applyFont="1" applyAlignment="1">
      <alignment horizontal="center" vertical="top"/>
    </xf>
    <xf numFmtId="0" fontId="2" fillId="0" borderId="7" xfId="0" applyNumberFormat="1" applyFont="1" applyFill="1" applyBorder="1" applyAlignment="1">
      <alignment horizontal="left" vertical="center" wrapText="1" indent="1"/>
    </xf>
    <xf numFmtId="0" fontId="0" fillId="0" borderId="0" xfId="0" applyFill="1"/>
    <xf numFmtId="0" fontId="4"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NumberFormat="1" applyFont="1" applyAlignment="1">
      <alignment horizontal="left" vertical="top"/>
    </xf>
    <xf numFmtId="0" fontId="2" fillId="0" borderId="0" xfId="0" applyFont="1" applyAlignment="1">
      <alignment horizontal="left" vertical="top"/>
    </xf>
    <xf numFmtId="0" fontId="0" fillId="0" borderId="0" xfId="0" applyAlignment="1">
      <alignmen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2" borderId="6" xfId="0" applyFont="1" applyFill="1" applyBorder="1" applyAlignment="1">
      <alignment horizontal="left" vertical="center" indent="1"/>
    </xf>
    <xf numFmtId="0" fontId="2" fillId="0" borderId="0" xfId="0" applyFont="1" applyBorder="1" applyAlignment="1">
      <alignment horizontal="left" vertical="center" wrapText="1" indent="1"/>
    </xf>
    <xf numFmtId="0" fontId="1" fillId="2" borderId="6" xfId="0" applyFont="1" applyFill="1" applyBorder="1" applyAlignment="1">
      <alignment horizontal="left" vertical="center" indent="1"/>
    </xf>
    <xf numFmtId="0" fontId="0" fillId="0" borderId="0" xfId="0" applyAlignment="1">
      <alignment horizontal="left" vertical="center" wrapText="1" indent="1"/>
    </xf>
    <xf numFmtId="0" fontId="1" fillId="3" borderId="6" xfId="0" applyFont="1" applyFill="1" applyBorder="1" applyAlignment="1">
      <alignment horizontal="left" vertical="center" indent="1"/>
    </xf>
    <xf numFmtId="0" fontId="8" fillId="0" borderId="0" xfId="0" applyNumberFormat="1" applyFont="1" applyFill="1" applyBorder="1" applyAlignment="1">
      <alignment horizontal="left" vertical="center" wrapText="1" indent="1"/>
    </xf>
    <xf numFmtId="0" fontId="2" fillId="3" borderId="0" xfId="0" applyNumberFormat="1" applyFont="1" applyFill="1" applyBorder="1" applyAlignment="1">
      <alignment horizontal="left" vertical="center" wrapText="1" indent="1"/>
    </xf>
    <xf numFmtId="0" fontId="5" fillId="0" borderId="12" xfId="1" applyBorder="1" applyAlignment="1">
      <alignment vertical="center" wrapText="1"/>
    </xf>
    <xf numFmtId="0" fontId="2" fillId="0" borderId="0" xfId="0" applyFont="1" applyBorder="1" applyAlignment="1">
      <alignment horizontal="left" vertical="center" wrapText="1" indent="1"/>
    </xf>
    <xf numFmtId="0" fontId="2" fillId="4" borderId="0" xfId="0" applyNumberFormat="1" applyFont="1" applyFill="1" applyBorder="1" applyAlignment="1">
      <alignment horizontal="left" vertical="center" wrapText="1" indent="1"/>
    </xf>
    <xf numFmtId="0" fontId="5" fillId="0" borderId="12" xfId="1" applyFont="1" applyBorder="1" applyAlignment="1">
      <alignment vertical="center" wrapText="1"/>
    </xf>
    <xf numFmtId="0" fontId="0" fillId="0" borderId="18" xfId="0" applyBorder="1" applyAlignment="1">
      <alignment wrapText="1"/>
    </xf>
    <xf numFmtId="0" fontId="0" fillId="0" borderId="19" xfId="0" applyBorder="1" applyAlignment="1">
      <alignment wrapText="1"/>
    </xf>
    <xf numFmtId="0" fontId="2" fillId="0" borderId="0" xfId="0" applyFont="1" applyAlignment="1">
      <alignment horizontal="left" vertical="center" indent="1"/>
    </xf>
    <xf numFmtId="0" fontId="2" fillId="0" borderId="0" xfId="0" applyFont="1" applyBorder="1" applyAlignment="1">
      <alignment horizontal="left" vertical="top" wrapText="1"/>
    </xf>
    <xf numFmtId="0" fontId="1" fillId="0" borderId="0" xfId="0" applyFont="1" applyAlignment="1">
      <alignment horizontal="center" vertical="center"/>
    </xf>
    <xf numFmtId="0" fontId="1" fillId="2" borderId="2" xfId="0" applyFont="1" applyFill="1" applyBorder="1" applyAlignment="1">
      <alignment horizontal="left" vertical="center" indent="1"/>
    </xf>
    <xf numFmtId="0" fontId="1" fillId="2" borderId="3"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2" borderId="6" xfId="0" applyFont="1" applyFill="1" applyBorder="1" applyAlignment="1">
      <alignment horizontal="left" vertical="center" indent="1"/>
    </xf>
    <xf numFmtId="0" fontId="1" fillId="0" borderId="6" xfId="0" applyFont="1" applyBorder="1" applyAlignment="1">
      <alignment horizontal="left" vertical="center" indent="1"/>
    </xf>
    <xf numFmtId="0" fontId="2" fillId="0" borderId="0" xfId="0" applyFont="1" applyBorder="1" applyAlignment="1">
      <alignment horizontal="left" vertical="center" wrapText="1"/>
    </xf>
    <xf numFmtId="0" fontId="0" fillId="0" borderId="0" xfId="0" applyAlignment="1">
      <alignment horizontal="center" vertical="center"/>
    </xf>
    <xf numFmtId="0" fontId="2" fillId="0" borderId="7" xfId="0" applyFont="1" applyBorder="1" applyAlignment="1">
      <alignment horizontal="left"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2" fillId="0" borderId="7" xfId="0" applyFont="1" applyBorder="1" applyAlignment="1">
      <alignment horizontal="left" vertical="top" wrapText="1"/>
    </xf>
    <xf numFmtId="0" fontId="2" fillId="3" borderId="0" xfId="0" applyNumberFormat="1" applyFont="1" applyFill="1" applyBorder="1" applyAlignment="1">
      <alignment horizontal="left" vertical="center" wrapText="1" indent="1"/>
    </xf>
    <xf numFmtId="0" fontId="0" fillId="0" borderId="0" xfId="0" applyAlignment="1">
      <alignment horizontal="left" vertical="center" wrapText="1" indent="1"/>
    </xf>
    <xf numFmtId="0" fontId="1" fillId="3" borderId="6" xfId="0" applyFont="1" applyFill="1" applyBorder="1" applyAlignment="1">
      <alignment horizontal="left" vertical="center" indent="1"/>
    </xf>
    <xf numFmtId="0" fontId="0" fillId="0" borderId="6" xfId="0" applyBorder="1" applyAlignment="1">
      <alignment horizontal="left" vertical="center" indent="1"/>
    </xf>
    <xf numFmtId="0" fontId="2" fillId="0" borderId="7"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49" fontId="7" fillId="0" borderId="17" xfId="0" applyNumberFormat="1" applyFont="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andreas-schneider@gvpost.de" TargetMode="External"/><Relationship Id="rId2" Type="http://schemas.openxmlformats.org/officeDocument/2006/relationships/hyperlink" Target="mailto:gv.becker@online.de" TargetMode="External"/><Relationship Id="rId1" Type="http://schemas.openxmlformats.org/officeDocument/2006/relationships/hyperlink" Target="mailto:gv.schwab@t-online.de" TargetMode="External"/><Relationship Id="rId6" Type="http://schemas.openxmlformats.org/officeDocument/2006/relationships/printerSettings" Target="../printerSettings/printerSettings5.bin"/><Relationship Id="rId5" Type="http://schemas.openxmlformats.org/officeDocument/2006/relationships/hyperlink" Target="mailto:huber@gvzpost.de" TargetMode="External"/><Relationship Id="rId4" Type="http://schemas.openxmlformats.org/officeDocument/2006/relationships/hyperlink" Target="mailto:OGV-Kaiser@t-online.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Layout" topLeftCell="A19" zoomScaleNormal="100" workbookViewId="0">
      <selection activeCell="D28" sqref="D28:G28"/>
    </sheetView>
  </sheetViews>
  <sheetFormatPr baseColWidth="10" defaultRowHeight="15" x14ac:dyDescent="0.25"/>
  <cols>
    <col min="1" max="1" width="2.7109375" customWidth="1"/>
    <col min="2" max="2" width="6.7109375" customWidth="1"/>
    <col min="3" max="3" width="2.5703125" customWidth="1"/>
    <col min="4" max="4" width="9.7109375" customWidth="1"/>
    <col min="5" max="5" width="26.7109375" customWidth="1"/>
    <col min="6" max="6" width="24" customWidth="1"/>
    <col min="7" max="7" width="22.28515625" customWidth="1"/>
    <col min="8" max="8" width="6.7109375" customWidth="1"/>
    <col min="9" max="9" width="5.5703125" customWidth="1"/>
    <col min="10" max="12" width="20.7109375" customWidth="1"/>
  </cols>
  <sheetData>
    <row r="1" spans="1:7" ht="18" x14ac:dyDescent="0.25">
      <c r="A1" s="52" t="s">
        <v>665</v>
      </c>
      <c r="B1" s="59"/>
      <c r="C1" s="59"/>
      <c r="D1" s="59"/>
      <c r="E1" s="59"/>
      <c r="F1" s="59"/>
      <c r="G1" s="59"/>
    </row>
    <row r="2" spans="1:7" ht="18" x14ac:dyDescent="0.25">
      <c r="A2" s="52"/>
      <c r="B2" s="59"/>
      <c r="C2" s="59"/>
      <c r="D2" s="59"/>
      <c r="E2" s="59"/>
      <c r="F2" s="59"/>
      <c r="G2" s="59"/>
    </row>
    <row r="3" spans="1:7" ht="18.75" thickBot="1" x14ac:dyDescent="0.3">
      <c r="A3" s="61"/>
      <c r="B3" s="62"/>
      <c r="C3" s="62"/>
      <c r="D3" s="62"/>
      <c r="E3" s="62"/>
      <c r="F3" s="62"/>
      <c r="G3" s="62"/>
    </row>
    <row r="4" spans="1:7" ht="18.75" thickBot="1" x14ac:dyDescent="0.3">
      <c r="A4" s="1"/>
      <c r="B4" s="53"/>
      <c r="C4" s="54"/>
      <c r="D4" s="54"/>
      <c r="E4" s="54"/>
      <c r="F4" s="54"/>
      <c r="G4" s="55"/>
    </row>
    <row r="5" spans="1:7" ht="18.75" thickBot="1" x14ac:dyDescent="0.3">
      <c r="A5" s="52"/>
      <c r="B5" s="59"/>
      <c r="C5" s="59"/>
      <c r="D5" s="59"/>
      <c r="E5" s="59"/>
      <c r="F5" s="59"/>
      <c r="G5" s="59"/>
    </row>
    <row r="6" spans="1:7" ht="18" x14ac:dyDescent="0.25">
      <c r="A6" s="1"/>
      <c r="B6" s="3"/>
      <c r="C6" s="56" t="s">
        <v>2</v>
      </c>
      <c r="D6" s="57"/>
      <c r="E6" s="57"/>
      <c r="F6" s="57"/>
      <c r="G6" s="57"/>
    </row>
    <row r="7" spans="1:7" ht="31.5" customHeight="1" x14ac:dyDescent="0.25">
      <c r="A7" s="1"/>
      <c r="B7" s="4"/>
      <c r="C7" s="32">
        <v>1</v>
      </c>
      <c r="D7" s="63" t="s">
        <v>763</v>
      </c>
      <c r="E7" s="63"/>
      <c r="F7" s="63"/>
      <c r="G7" s="63"/>
    </row>
    <row r="8" spans="1:7" ht="18" customHeight="1" x14ac:dyDescent="0.25">
      <c r="A8" s="1"/>
      <c r="B8" s="4"/>
      <c r="C8" s="33"/>
      <c r="D8" s="51"/>
      <c r="E8" s="51"/>
      <c r="F8" s="51"/>
      <c r="G8" s="51"/>
    </row>
    <row r="9" spans="1:7" ht="75" customHeight="1" x14ac:dyDescent="0.25">
      <c r="A9" s="1"/>
      <c r="B9" s="4"/>
      <c r="C9" s="33">
        <v>2</v>
      </c>
      <c r="D9" s="51" t="s">
        <v>764</v>
      </c>
      <c r="E9" s="51"/>
      <c r="F9" s="51"/>
      <c r="G9" s="51">
        <v>0.3</v>
      </c>
    </row>
    <row r="10" spans="1:7" ht="18" customHeight="1" x14ac:dyDescent="0.25">
      <c r="A10" s="1"/>
      <c r="B10" s="4"/>
      <c r="C10" s="33"/>
      <c r="D10" s="51"/>
      <c r="E10" s="51"/>
      <c r="F10" s="51"/>
      <c r="G10" s="51"/>
    </row>
    <row r="11" spans="1:7" ht="60" customHeight="1" x14ac:dyDescent="0.25">
      <c r="A11" s="1"/>
      <c r="B11" s="4"/>
      <c r="C11" s="33">
        <v>3</v>
      </c>
      <c r="D11" s="51" t="s">
        <v>765</v>
      </c>
      <c r="E11" s="51"/>
      <c r="F11" s="51"/>
      <c r="G11" s="51">
        <v>0.7</v>
      </c>
    </row>
    <row r="12" spans="1:7" ht="18" customHeight="1" x14ac:dyDescent="0.25">
      <c r="A12" s="1"/>
      <c r="B12" s="4"/>
      <c r="C12" s="33"/>
      <c r="D12" s="51"/>
      <c r="E12" s="51"/>
      <c r="F12" s="51"/>
      <c r="G12" s="51"/>
    </row>
    <row r="13" spans="1:7" ht="94.5" customHeight="1" x14ac:dyDescent="0.25">
      <c r="B13" s="4"/>
      <c r="C13" s="33">
        <v>4</v>
      </c>
      <c r="D13" s="51" t="s">
        <v>766</v>
      </c>
      <c r="E13" s="51"/>
      <c r="F13" s="51"/>
      <c r="G13" s="51"/>
    </row>
    <row r="14" spans="1:7" ht="18" customHeight="1" x14ac:dyDescent="0.25">
      <c r="A14" s="1"/>
      <c r="B14" s="4"/>
      <c r="C14" s="33"/>
      <c r="D14" s="51"/>
      <c r="E14" s="51"/>
      <c r="F14" s="51"/>
      <c r="G14" s="51">
        <v>0.7</v>
      </c>
    </row>
    <row r="15" spans="1:7" ht="65.25" customHeight="1" x14ac:dyDescent="0.25">
      <c r="A15" s="1"/>
      <c r="B15" s="4"/>
      <c r="C15" s="33">
        <v>5</v>
      </c>
      <c r="D15" s="51" t="s">
        <v>767</v>
      </c>
      <c r="E15" s="51"/>
      <c r="F15" s="51"/>
      <c r="G15" s="51"/>
    </row>
    <row r="16" spans="1:7" ht="9" customHeight="1" x14ac:dyDescent="0.25">
      <c r="B16" s="4"/>
      <c r="C16" s="33"/>
      <c r="D16" s="51"/>
      <c r="E16" s="51"/>
      <c r="F16" s="51"/>
      <c r="G16" s="51"/>
    </row>
    <row r="17" spans="1:9" ht="105" customHeight="1" x14ac:dyDescent="0.25">
      <c r="A17" s="1"/>
      <c r="B17" s="4"/>
      <c r="C17" s="33">
        <v>6</v>
      </c>
      <c r="D17" s="51" t="s">
        <v>768</v>
      </c>
      <c r="E17" s="51"/>
      <c r="F17" s="51"/>
      <c r="G17" s="51"/>
    </row>
    <row r="18" spans="1:9" ht="18" x14ac:dyDescent="0.25">
      <c r="B18" s="4"/>
      <c r="C18" s="33"/>
      <c r="D18" s="51"/>
      <c r="E18" s="51"/>
      <c r="F18" s="51"/>
      <c r="G18" s="51"/>
    </row>
    <row r="19" spans="1:9" ht="18.75" thickBot="1" x14ac:dyDescent="0.3">
      <c r="A19" s="52"/>
      <c r="B19" s="52"/>
      <c r="C19" s="52"/>
      <c r="D19" s="52"/>
      <c r="E19" s="52"/>
      <c r="F19" s="52"/>
      <c r="G19" s="52"/>
      <c r="H19" s="1"/>
      <c r="I19" s="1"/>
    </row>
    <row r="20" spans="1:9" ht="18" x14ac:dyDescent="0.25">
      <c r="A20" s="1"/>
      <c r="B20" s="3"/>
      <c r="C20" s="56" t="s">
        <v>1</v>
      </c>
      <c r="D20" s="57"/>
      <c r="E20" s="57"/>
      <c r="F20" s="57"/>
      <c r="G20" s="57"/>
    </row>
    <row r="21" spans="1:9" ht="46.5" customHeight="1" x14ac:dyDescent="0.25">
      <c r="A21" s="1"/>
      <c r="B21" s="4"/>
      <c r="C21" s="5"/>
      <c r="D21" s="60" t="s">
        <v>0</v>
      </c>
      <c r="E21" s="60"/>
      <c r="F21" s="60"/>
      <c r="G21" s="60"/>
    </row>
    <row r="22" spans="1:9" ht="18" customHeight="1" x14ac:dyDescent="0.25">
      <c r="A22" s="1"/>
      <c r="B22" s="4"/>
      <c r="C22" s="6"/>
      <c r="D22" s="19" t="s">
        <v>7</v>
      </c>
      <c r="E22" s="19" t="s">
        <v>661</v>
      </c>
      <c r="F22" s="19" t="s">
        <v>8</v>
      </c>
      <c r="G22" s="19" t="s">
        <v>9</v>
      </c>
    </row>
    <row r="23" spans="1:9" ht="18" customHeight="1" x14ac:dyDescent="0.25">
      <c r="A23" s="1"/>
      <c r="B23" s="4"/>
      <c r="C23" s="6"/>
      <c r="D23" s="18" t="s">
        <v>12</v>
      </c>
      <c r="E23" s="38" t="s">
        <v>672</v>
      </c>
      <c r="F23" s="12" t="s">
        <v>769</v>
      </c>
      <c r="G23" s="12" t="s">
        <v>770</v>
      </c>
    </row>
    <row r="24" spans="1:9" ht="18" customHeight="1" x14ac:dyDescent="0.25">
      <c r="A24" s="1"/>
      <c r="B24" s="4"/>
      <c r="C24" s="6"/>
      <c r="D24" s="18" t="s">
        <v>17</v>
      </c>
      <c r="E24" s="38" t="s">
        <v>790</v>
      </c>
      <c r="F24" s="12" t="s">
        <v>782</v>
      </c>
      <c r="G24" s="12" t="s">
        <v>772</v>
      </c>
    </row>
    <row r="25" spans="1:9" ht="18" customHeight="1" x14ac:dyDescent="0.25">
      <c r="A25" s="1"/>
      <c r="B25" s="4"/>
      <c r="C25" s="6"/>
      <c r="D25" s="18" t="s">
        <v>14</v>
      </c>
      <c r="E25" s="38" t="s">
        <v>672</v>
      </c>
      <c r="F25" s="12" t="s">
        <v>770</v>
      </c>
      <c r="G25" s="12" t="s">
        <v>769</v>
      </c>
    </row>
    <row r="26" spans="1:9" ht="15.75" customHeight="1" x14ac:dyDescent="0.25">
      <c r="A26" s="1"/>
      <c r="B26" s="4"/>
      <c r="C26" s="6"/>
      <c r="D26" s="18" t="s">
        <v>10</v>
      </c>
      <c r="E26" s="38" t="s">
        <v>672</v>
      </c>
      <c r="F26" s="12" t="s">
        <v>771</v>
      </c>
      <c r="G26" s="12" t="s">
        <v>782</v>
      </c>
    </row>
    <row r="27" spans="1:9" ht="18" customHeight="1" x14ac:dyDescent="0.25">
      <c r="A27" s="1"/>
      <c r="B27" s="4"/>
      <c r="C27" s="6"/>
      <c r="D27" s="18" t="s">
        <v>19</v>
      </c>
      <c r="E27" s="38" t="s">
        <v>672</v>
      </c>
      <c r="F27" s="12" t="s">
        <v>772</v>
      </c>
      <c r="G27" s="12" t="s">
        <v>771</v>
      </c>
    </row>
    <row r="28" spans="1:9" ht="66" customHeight="1" x14ac:dyDescent="0.25">
      <c r="A28" s="1"/>
      <c r="B28" s="4"/>
      <c r="C28" s="6"/>
      <c r="D28" s="58" t="s">
        <v>706</v>
      </c>
      <c r="E28" s="58"/>
      <c r="F28" s="58"/>
      <c r="G28" s="58"/>
    </row>
    <row r="29" spans="1:9" ht="18" customHeight="1" x14ac:dyDescent="0.25">
      <c r="A29" s="1"/>
      <c r="B29" s="4"/>
      <c r="C29" s="6"/>
      <c r="D29" s="18" t="s">
        <v>701</v>
      </c>
      <c r="E29" s="38" t="s">
        <v>672</v>
      </c>
      <c r="F29" s="12" t="s">
        <v>769</v>
      </c>
      <c r="G29" s="12"/>
    </row>
    <row r="30" spans="1:9" ht="18" customHeight="1" x14ac:dyDescent="0.25">
      <c r="A30" s="1"/>
      <c r="B30" s="4"/>
      <c r="C30" s="6"/>
      <c r="D30" s="18" t="s">
        <v>702</v>
      </c>
      <c r="E30" s="38" t="s">
        <v>672</v>
      </c>
      <c r="F30" s="12" t="s">
        <v>772</v>
      </c>
      <c r="G30" s="12"/>
    </row>
    <row r="31" spans="1:9" ht="18" customHeight="1" x14ac:dyDescent="0.25">
      <c r="A31" s="1"/>
      <c r="B31" s="4"/>
      <c r="C31" s="6"/>
      <c r="D31" s="18" t="s">
        <v>703</v>
      </c>
      <c r="E31" s="38" t="s">
        <v>672</v>
      </c>
      <c r="F31" s="12" t="s">
        <v>770</v>
      </c>
      <c r="G31" s="12"/>
    </row>
    <row r="32" spans="1:9" ht="15.75" customHeight="1" x14ac:dyDescent="0.25">
      <c r="A32" s="1"/>
      <c r="B32" s="4"/>
      <c r="C32" s="6"/>
      <c r="D32" s="18" t="s">
        <v>704</v>
      </c>
      <c r="E32" s="38" t="s">
        <v>672</v>
      </c>
      <c r="F32" s="12" t="s">
        <v>771</v>
      </c>
      <c r="G32" s="12"/>
    </row>
    <row r="33" spans="1:9" ht="18" customHeight="1" x14ac:dyDescent="0.25">
      <c r="A33" s="1"/>
      <c r="B33" s="4"/>
      <c r="C33" s="6"/>
      <c r="D33" s="18" t="s">
        <v>705</v>
      </c>
      <c r="E33" s="45" t="s">
        <v>790</v>
      </c>
      <c r="F33" s="12" t="s">
        <v>782</v>
      </c>
      <c r="G33" s="12"/>
    </row>
    <row r="34" spans="1:9" ht="48" customHeight="1" x14ac:dyDescent="0.25">
      <c r="A34" s="1"/>
      <c r="B34" s="4"/>
      <c r="C34" s="6"/>
      <c r="D34" s="58" t="s">
        <v>773</v>
      </c>
      <c r="E34" s="58"/>
      <c r="F34" s="58"/>
      <c r="G34" s="58"/>
    </row>
    <row r="35" spans="1:9" ht="18" x14ac:dyDescent="0.25">
      <c r="A35" s="52"/>
      <c r="B35" s="59"/>
      <c r="C35" s="59"/>
      <c r="D35" s="59"/>
      <c r="E35" s="59"/>
      <c r="F35" s="59"/>
      <c r="G35" s="59"/>
    </row>
    <row r="36" spans="1:9" ht="18.75" customHeight="1" thickBot="1" x14ac:dyDescent="0.3">
      <c r="A36" s="52"/>
      <c r="B36" s="52"/>
      <c r="C36" s="52"/>
      <c r="D36" s="52"/>
      <c r="E36" s="52"/>
      <c r="F36" s="52"/>
      <c r="G36" s="52"/>
      <c r="H36" s="1"/>
      <c r="I36" s="1"/>
    </row>
    <row r="37" spans="1:9" ht="18.75" thickBot="1" x14ac:dyDescent="0.3">
      <c r="A37" s="1"/>
      <c r="B37" s="53" t="s">
        <v>666</v>
      </c>
      <c r="C37" s="54"/>
      <c r="D37" s="54"/>
      <c r="E37" s="54"/>
      <c r="F37" s="54"/>
      <c r="G37" s="55"/>
      <c r="H37" s="1"/>
      <c r="I37" s="1"/>
    </row>
    <row r="38" spans="1:9" ht="18" x14ac:dyDescent="0.25">
      <c r="A38" s="52"/>
      <c r="B38" s="52"/>
      <c r="C38" s="52"/>
      <c r="D38" s="52"/>
      <c r="E38" s="52"/>
      <c r="F38" s="52"/>
      <c r="G38" s="52"/>
      <c r="H38" s="1"/>
      <c r="I38" s="1"/>
    </row>
    <row r="39" spans="1:9" ht="18" x14ac:dyDescent="0.25">
      <c r="A39" s="2"/>
      <c r="B39" s="50" t="s">
        <v>791</v>
      </c>
      <c r="C39" s="50"/>
      <c r="D39" s="50"/>
      <c r="E39" s="50"/>
      <c r="F39" s="50"/>
      <c r="G39" s="50"/>
      <c r="H39" s="1"/>
      <c r="I39" s="1"/>
    </row>
    <row r="40" spans="1:9" ht="18" x14ac:dyDescent="0.25">
      <c r="A40" s="2"/>
      <c r="B40" s="50" t="s">
        <v>781</v>
      </c>
      <c r="C40" s="50"/>
      <c r="D40" s="50"/>
      <c r="E40" s="50"/>
      <c r="F40" s="50"/>
      <c r="G40" s="50"/>
      <c r="H40" s="1"/>
      <c r="I40" s="1"/>
    </row>
    <row r="41" spans="1:9" ht="18" x14ac:dyDescent="0.25">
      <c r="A41" s="2"/>
      <c r="B41" s="50"/>
      <c r="C41" s="50"/>
      <c r="D41" s="50"/>
      <c r="E41" s="50"/>
      <c r="F41" s="50"/>
      <c r="G41" s="50"/>
      <c r="H41" s="1"/>
      <c r="I41" s="1"/>
    </row>
    <row r="42" spans="1:9" ht="18" x14ac:dyDescent="0.25">
      <c r="A42" s="2"/>
      <c r="B42" s="50"/>
      <c r="C42" s="50"/>
      <c r="D42" s="50"/>
      <c r="E42" s="50"/>
      <c r="F42" s="50"/>
      <c r="G42" s="50"/>
      <c r="H42" s="1"/>
      <c r="I42" s="1"/>
    </row>
    <row r="43" spans="1:9" ht="18" x14ac:dyDescent="0.25">
      <c r="A43" s="2"/>
      <c r="B43" s="50" t="s">
        <v>792</v>
      </c>
      <c r="C43" s="50"/>
      <c r="D43" s="50"/>
      <c r="E43" s="50"/>
      <c r="F43" s="50"/>
      <c r="G43" s="50"/>
      <c r="H43" s="1"/>
      <c r="I43" s="1"/>
    </row>
    <row r="44" spans="1:9" x14ac:dyDescent="0.25">
      <c r="A44" s="2"/>
      <c r="B44" s="50"/>
      <c r="C44" s="50"/>
      <c r="D44" s="50"/>
      <c r="E44" s="50"/>
      <c r="F44" s="50"/>
      <c r="G44" s="50"/>
    </row>
  </sheetData>
  <mergeCells count="33">
    <mergeCell ref="C6:G6"/>
    <mergeCell ref="D13:G13"/>
    <mergeCell ref="D7:G7"/>
    <mergeCell ref="D9:G9"/>
    <mergeCell ref="D10:G10"/>
    <mergeCell ref="D11:G11"/>
    <mergeCell ref="A1:G1"/>
    <mergeCell ref="A2:G2"/>
    <mergeCell ref="A3:G3"/>
    <mergeCell ref="B4:G4"/>
    <mergeCell ref="A5:G5"/>
    <mergeCell ref="D17:G17"/>
    <mergeCell ref="B41:G41"/>
    <mergeCell ref="B43:G43"/>
    <mergeCell ref="D8:G8"/>
    <mergeCell ref="A35:G35"/>
    <mergeCell ref="D34:G34"/>
    <mergeCell ref="D12:G12"/>
    <mergeCell ref="D21:G21"/>
    <mergeCell ref="D14:G14"/>
    <mergeCell ref="D15:G15"/>
    <mergeCell ref="D16:G16"/>
    <mergeCell ref="B44:G44"/>
    <mergeCell ref="D18:G18"/>
    <mergeCell ref="A19:G19"/>
    <mergeCell ref="A36:G36"/>
    <mergeCell ref="B37:G37"/>
    <mergeCell ref="A38:G38"/>
    <mergeCell ref="B39:G39"/>
    <mergeCell ref="B40:G40"/>
    <mergeCell ref="B42:G42"/>
    <mergeCell ref="C20:G20"/>
    <mergeCell ref="D28:G28"/>
  </mergeCells>
  <printOptions horizontalCentered="1"/>
  <pageMargins left="0.70866141732283472" right="0.70866141732283472" top="0.78740157480314965" bottom="0.78740157480314965" header="0.31496062992125984" footer="0.31496062992125984"/>
  <pageSetup paperSize="9" scale="92" fitToHeight="0" orientation="portrait" r:id="rId1"/>
  <headerFooter>
    <oddHeader xml:space="preserve">&amp;LG 5384 a/2 - 1/23
&amp;CGeschäftsverteilung
Amtsgericht Landau in der Pfalz
- Gerichtsvollzieher -&amp;Rmit Wirkung vom:
01.01.2023
</oddHeader>
    <oddFooter xml:space="preserve">&amp;RSeite &amp;P von &amp;N </oddFooter>
  </headerFooter>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view="pageLayout" topLeftCell="A120" zoomScaleNormal="85" workbookViewId="0">
      <selection activeCell="G135" sqref="G135"/>
    </sheetView>
  </sheetViews>
  <sheetFormatPr baseColWidth="10" defaultRowHeight="15" x14ac:dyDescent="0.25"/>
  <cols>
    <col min="1" max="1" width="2.7109375" customWidth="1"/>
    <col min="2" max="2" width="6.7109375" customWidth="1"/>
    <col min="3" max="3" width="2.5703125" customWidth="1"/>
    <col min="4" max="4" width="22.7109375" customWidth="1"/>
    <col min="5" max="5" width="10.7109375" customWidth="1"/>
    <col min="6" max="7" width="25.7109375" customWidth="1"/>
    <col min="8" max="8" width="6.7109375" customWidth="1"/>
    <col min="9" max="9" width="5.5703125" customWidth="1"/>
    <col min="10" max="12" width="20.7109375" customWidth="1"/>
  </cols>
  <sheetData>
    <row r="1" spans="1:7" ht="18" x14ac:dyDescent="0.25">
      <c r="A1" s="52"/>
      <c r="B1" s="59"/>
      <c r="C1" s="59"/>
      <c r="D1" s="59"/>
      <c r="E1" s="59"/>
      <c r="F1" s="59"/>
      <c r="G1" s="59"/>
    </row>
    <row r="2" spans="1:7" ht="18" x14ac:dyDescent="0.25">
      <c r="A2" s="52"/>
      <c r="B2" s="59"/>
      <c r="C2" s="59"/>
      <c r="D2" s="59"/>
      <c r="E2" s="59"/>
      <c r="F2" s="59"/>
      <c r="G2" s="59"/>
    </row>
    <row r="3" spans="1:7" ht="18.75" thickBot="1" x14ac:dyDescent="0.3">
      <c r="A3" s="52"/>
      <c r="B3" s="59"/>
      <c r="C3" s="59"/>
      <c r="D3" s="59"/>
      <c r="E3" s="59"/>
      <c r="F3" s="59"/>
      <c r="G3" s="59"/>
    </row>
    <row r="4" spans="1:7" ht="18.75" thickBot="1" x14ac:dyDescent="0.3">
      <c r="A4" s="1"/>
      <c r="B4" s="53" t="s">
        <v>4</v>
      </c>
      <c r="C4" s="54"/>
      <c r="D4" s="54"/>
      <c r="E4" s="54"/>
      <c r="F4" s="54"/>
      <c r="G4" s="55"/>
    </row>
    <row r="5" spans="1:7" ht="18.75" thickBot="1" x14ac:dyDescent="0.3">
      <c r="A5" s="52"/>
      <c r="B5" s="59"/>
      <c r="C5" s="59"/>
      <c r="D5" s="59"/>
      <c r="E5" s="59"/>
      <c r="F5" s="59"/>
      <c r="G5" s="59"/>
    </row>
    <row r="6" spans="1:7" ht="18" x14ac:dyDescent="0.25">
      <c r="A6" s="1"/>
      <c r="B6" s="3"/>
      <c r="C6" s="9"/>
      <c r="D6" s="8" t="s">
        <v>6</v>
      </c>
      <c r="E6" s="8" t="s">
        <v>7</v>
      </c>
      <c r="F6" s="8" t="s">
        <v>8</v>
      </c>
      <c r="G6" s="8" t="s">
        <v>9</v>
      </c>
    </row>
    <row r="7" spans="1:7" ht="18" customHeight="1" x14ac:dyDescent="0.25">
      <c r="A7" s="1"/>
      <c r="B7" s="4"/>
      <c r="C7" s="7" t="s">
        <v>3</v>
      </c>
      <c r="D7" s="22" t="s">
        <v>5</v>
      </c>
      <c r="E7" s="14" t="str">
        <f>GVP_2023!$D$25</f>
        <v>III</v>
      </c>
      <c r="F7" s="12" t="str">
        <f>GVP_2023!$F$25</f>
        <v>Uwe Kaiser</v>
      </c>
      <c r="G7" s="12" t="str">
        <f>GVP_2023!$G$25</f>
        <v>Lukas Schwab</v>
      </c>
    </row>
    <row r="8" spans="1:7" ht="18" customHeight="1" x14ac:dyDescent="0.25">
      <c r="A8" s="1"/>
      <c r="B8" s="4"/>
      <c r="C8" s="16"/>
      <c r="D8" s="14" t="s">
        <v>11</v>
      </c>
      <c r="E8" s="14" t="str">
        <f>GVP_2023!$D$23</f>
        <v>I</v>
      </c>
      <c r="F8" s="12" t="str">
        <f>GVP_2023!$F$23</f>
        <v>Lukas Schwab</v>
      </c>
      <c r="G8" s="12" t="s">
        <v>782</v>
      </c>
    </row>
    <row r="9" spans="1:7" ht="18" customHeight="1" x14ac:dyDescent="0.25">
      <c r="A9" s="1"/>
      <c r="B9" s="4"/>
      <c r="C9" s="16"/>
      <c r="D9" s="14" t="s">
        <v>13</v>
      </c>
      <c r="E9" s="14" t="str">
        <f>GVP_2023!$D$25</f>
        <v>III</v>
      </c>
      <c r="F9" s="12" t="str">
        <f>GVP_2023!$F$25</f>
        <v>Uwe Kaiser</v>
      </c>
      <c r="G9" s="12" t="str">
        <f>GVP_2023!$G$25</f>
        <v>Lukas Schwab</v>
      </c>
    </row>
    <row r="10" spans="1:7" ht="18" customHeight="1" x14ac:dyDescent="0.25">
      <c r="A10" s="1"/>
      <c r="B10" s="4"/>
      <c r="C10" s="16"/>
      <c r="D10" s="14" t="s">
        <v>15</v>
      </c>
      <c r="E10" s="14" t="str">
        <f>GVP_2023!$D$26</f>
        <v>IV</v>
      </c>
      <c r="F10" s="12" t="str">
        <f>GVP_2023!$F$26</f>
        <v>Jürgen Becker</v>
      </c>
      <c r="G10" s="12" t="str">
        <f>GVP_2023!$G$24</f>
        <v>Andreas Schneider</v>
      </c>
    </row>
    <row r="11" spans="1:7" ht="18" customHeight="1" x14ac:dyDescent="0.25">
      <c r="A11" s="1"/>
      <c r="B11" s="4"/>
      <c r="C11" s="16"/>
      <c r="D11" s="12" t="s">
        <v>16</v>
      </c>
      <c r="E11" s="42" t="str">
        <f>GVP_2023!$D$24</f>
        <v>II</v>
      </c>
      <c r="F11" s="12" t="s">
        <v>782</v>
      </c>
      <c r="G11" s="12" t="str">
        <f>GVP_2023!G24</f>
        <v>Andreas Schneider</v>
      </c>
    </row>
    <row r="12" spans="1:7" ht="18" customHeight="1" x14ac:dyDescent="0.25">
      <c r="A12" s="1"/>
      <c r="B12" s="4"/>
      <c r="C12" s="16"/>
      <c r="D12" s="12" t="s">
        <v>18</v>
      </c>
      <c r="E12" s="14" t="str">
        <f>GVP_2023!$D$26</f>
        <v>IV</v>
      </c>
      <c r="F12" s="12" t="str">
        <f>GVP_2023!$F$26</f>
        <v>Jürgen Becker</v>
      </c>
      <c r="G12" s="12" t="str">
        <f>GVP_2023!$G$24</f>
        <v>Andreas Schneider</v>
      </c>
    </row>
    <row r="13" spans="1:7" ht="18" customHeight="1" x14ac:dyDescent="0.25">
      <c r="A13" s="1"/>
      <c r="B13" s="4"/>
      <c r="C13" s="16"/>
      <c r="D13" s="12"/>
      <c r="E13" s="14"/>
      <c r="F13" s="12"/>
      <c r="G13" s="13"/>
    </row>
    <row r="14" spans="1:7" ht="18" customHeight="1" x14ac:dyDescent="0.25">
      <c r="A14" s="1"/>
      <c r="B14" s="4"/>
      <c r="C14" s="7" t="s">
        <v>20</v>
      </c>
      <c r="D14" s="20" t="s">
        <v>21</v>
      </c>
      <c r="E14" s="14" t="str">
        <f>GVP_2023!$D$27</f>
        <v>V</v>
      </c>
      <c r="F14" s="12" t="str">
        <f>GVP_2023!$F$27</f>
        <v>Andreas Schneider</v>
      </c>
      <c r="G14" s="12" t="str">
        <f>GVP_2023!$G$26</f>
        <v>Laura Huber</v>
      </c>
    </row>
    <row r="15" spans="1:7" ht="18" customHeight="1" x14ac:dyDescent="0.25">
      <c r="A15" s="1"/>
      <c r="B15" s="4"/>
      <c r="C15" s="16"/>
      <c r="D15" s="20" t="s">
        <v>22</v>
      </c>
      <c r="E15" s="14" t="str">
        <f>GVP_2023!$D$27</f>
        <v>V</v>
      </c>
      <c r="F15" s="12" t="str">
        <f>GVP_2023!$F$27</f>
        <v>Andreas Schneider</v>
      </c>
      <c r="G15" s="12" t="str">
        <f>GVP_2023!$G$26</f>
        <v>Laura Huber</v>
      </c>
    </row>
    <row r="16" spans="1:7" ht="18" customHeight="1" x14ac:dyDescent="0.25">
      <c r="A16" s="1"/>
      <c r="B16" s="4"/>
      <c r="C16" s="16"/>
      <c r="D16" s="12" t="s">
        <v>23</v>
      </c>
      <c r="E16" s="42" t="str">
        <f>GVP_2023!$D$24</f>
        <v>II</v>
      </c>
      <c r="F16" s="12" t="s">
        <v>782</v>
      </c>
      <c r="G16" s="12">
        <f>GVP_2023!T16</f>
        <v>0</v>
      </c>
    </row>
    <row r="17" spans="1:7" ht="18" customHeight="1" x14ac:dyDescent="0.25">
      <c r="A17" s="1"/>
      <c r="B17" s="4"/>
      <c r="C17" s="16"/>
      <c r="D17" s="12" t="s">
        <v>24</v>
      </c>
      <c r="E17" s="14" t="str">
        <f>GVP_2023!$D$26</f>
        <v>IV</v>
      </c>
      <c r="F17" s="12" t="str">
        <f>GVP_2023!$F$26</f>
        <v>Jürgen Becker</v>
      </c>
      <c r="G17" s="12" t="str">
        <f>GVP_2023!$G$24</f>
        <v>Andreas Schneider</v>
      </c>
    </row>
    <row r="18" spans="1:7" ht="18" customHeight="1" x14ac:dyDescent="0.25">
      <c r="A18" s="1"/>
      <c r="B18" s="4"/>
      <c r="C18" s="16"/>
      <c r="D18" s="20" t="s">
        <v>25</v>
      </c>
      <c r="E18" s="14" t="str">
        <f>GVP_2023!$D$27</f>
        <v>V</v>
      </c>
      <c r="F18" s="12" t="str">
        <f>GVP_2023!$F$27</f>
        <v>Andreas Schneider</v>
      </c>
      <c r="G18" s="12" t="str">
        <f>GVP_2023!$G$26</f>
        <v>Laura Huber</v>
      </c>
    </row>
    <row r="19" spans="1:7" ht="18" customHeight="1" x14ac:dyDescent="0.25">
      <c r="A19" s="1"/>
      <c r="B19" s="4"/>
      <c r="C19" s="16"/>
      <c r="D19" s="12" t="s">
        <v>26</v>
      </c>
      <c r="E19" s="14" t="str">
        <f>GVP_2023!$D$26</f>
        <v>IV</v>
      </c>
      <c r="F19" s="12" t="str">
        <f>GVP_2023!$F$26</f>
        <v>Jürgen Becker</v>
      </c>
      <c r="G19" s="12" t="str">
        <f>GVP_2023!$G$24</f>
        <v>Andreas Schneider</v>
      </c>
    </row>
    <row r="20" spans="1:7" ht="18" customHeight="1" x14ac:dyDescent="0.25">
      <c r="A20" s="1"/>
      <c r="B20" s="4"/>
      <c r="C20" s="16"/>
      <c r="D20" s="20" t="s">
        <v>27</v>
      </c>
      <c r="E20" s="14" t="str">
        <f>GVP_2023!$D$27</f>
        <v>V</v>
      </c>
      <c r="F20" s="12" t="str">
        <f>GVP_2023!$F$27</f>
        <v>Andreas Schneider</v>
      </c>
      <c r="G20" s="12" t="str">
        <f>GVP_2023!$G$26</f>
        <v>Laura Huber</v>
      </c>
    </row>
    <row r="21" spans="1:7" ht="18" customHeight="1" x14ac:dyDescent="0.25">
      <c r="A21" s="1"/>
      <c r="B21" s="4"/>
      <c r="C21" s="16"/>
      <c r="D21" s="12" t="s">
        <v>29</v>
      </c>
      <c r="E21" s="14" t="str">
        <f>GVP_2023!$D$25</f>
        <v>III</v>
      </c>
      <c r="F21" s="12" t="str">
        <f>GVP_2023!$F$25</f>
        <v>Uwe Kaiser</v>
      </c>
      <c r="G21" s="12" t="str">
        <f>GVP_2023!$G$25</f>
        <v>Lukas Schwab</v>
      </c>
    </row>
    <row r="22" spans="1:7" ht="18" customHeight="1" x14ac:dyDescent="0.25">
      <c r="A22" s="1"/>
      <c r="B22" s="4"/>
      <c r="C22" s="16"/>
      <c r="D22" s="12" t="s">
        <v>30</v>
      </c>
      <c r="E22" s="14" t="str">
        <f>GVP_2023!$D$25</f>
        <v>III</v>
      </c>
      <c r="F22" s="12" t="str">
        <f>GVP_2023!$F$25</f>
        <v>Uwe Kaiser</v>
      </c>
      <c r="G22" s="12" t="str">
        <f>GVP_2023!$G$25</f>
        <v>Lukas Schwab</v>
      </c>
    </row>
    <row r="23" spans="1:7" ht="18" customHeight="1" x14ac:dyDescent="0.25">
      <c r="A23" s="1"/>
      <c r="B23" s="4"/>
      <c r="C23" s="16"/>
      <c r="D23" s="20" t="s">
        <v>31</v>
      </c>
      <c r="E23" s="14" t="str">
        <f>GVP_2023!$D$27</f>
        <v>V</v>
      </c>
      <c r="F23" s="12" t="str">
        <f>GVP_2023!$F$27</f>
        <v>Andreas Schneider</v>
      </c>
      <c r="G23" s="12" t="str">
        <f>GVP_2023!$G$26</f>
        <v>Laura Huber</v>
      </c>
    </row>
    <row r="24" spans="1:7" ht="18" customHeight="1" x14ac:dyDescent="0.25">
      <c r="A24" s="1"/>
      <c r="B24" s="4"/>
      <c r="C24" s="16"/>
      <c r="D24" s="12" t="s">
        <v>28</v>
      </c>
      <c r="E24" s="14" t="str">
        <f>GVP_2023!$D$25</f>
        <v>III</v>
      </c>
      <c r="F24" s="12" t="str">
        <f>GVP_2023!$F$25</f>
        <v>Uwe Kaiser</v>
      </c>
      <c r="G24" s="12" t="str">
        <f>GVP_2023!$G$25</f>
        <v>Lukas Schwab</v>
      </c>
    </row>
    <row r="25" spans="1:7" ht="18" customHeight="1" x14ac:dyDescent="0.25">
      <c r="A25" s="1"/>
      <c r="B25" s="4"/>
      <c r="C25" s="16"/>
      <c r="D25" s="12" t="s">
        <v>32</v>
      </c>
      <c r="E25" s="14" t="str">
        <f>GVP_2023!$D$25</f>
        <v>III</v>
      </c>
      <c r="F25" s="12" t="str">
        <f>GVP_2023!$F$25</f>
        <v>Uwe Kaiser</v>
      </c>
      <c r="G25" s="12" t="str">
        <f>GVP_2023!$G$25</f>
        <v>Lukas Schwab</v>
      </c>
    </row>
    <row r="26" spans="1:7" ht="18" customHeight="1" x14ac:dyDescent="0.25">
      <c r="A26" s="1"/>
      <c r="B26" s="4"/>
      <c r="C26" s="16"/>
      <c r="D26" s="12" t="s">
        <v>33</v>
      </c>
      <c r="E26" s="14" t="str">
        <f>GVP_2023!$D$25</f>
        <v>III</v>
      </c>
      <c r="F26" s="12" t="str">
        <f>GVP_2023!$F$25</f>
        <v>Uwe Kaiser</v>
      </c>
      <c r="G26" s="12" t="str">
        <f>GVP_2023!$G$25</f>
        <v>Lukas Schwab</v>
      </c>
    </row>
    <row r="27" spans="1:7" ht="18" customHeight="1" x14ac:dyDescent="0.25">
      <c r="A27" s="1"/>
      <c r="B27" s="4"/>
      <c r="C27" s="16"/>
      <c r="D27" s="12"/>
      <c r="E27" s="14"/>
      <c r="F27" s="12"/>
      <c r="G27" s="13"/>
    </row>
    <row r="28" spans="1:7" ht="18" customHeight="1" x14ac:dyDescent="0.25">
      <c r="A28" s="1"/>
      <c r="B28" s="4"/>
      <c r="C28" s="7" t="s">
        <v>36</v>
      </c>
      <c r="D28" s="12" t="s">
        <v>37</v>
      </c>
      <c r="E28" s="14" t="str">
        <f>GVP_2023!$D$25</f>
        <v>III</v>
      </c>
      <c r="F28" s="12" t="str">
        <f>GVP_2023!$F$25</f>
        <v>Uwe Kaiser</v>
      </c>
      <c r="G28" s="12" t="str">
        <f>GVP_2023!$G$25</f>
        <v>Lukas Schwab</v>
      </c>
    </row>
    <row r="29" spans="1:7" ht="18" customHeight="1" x14ac:dyDescent="0.25">
      <c r="A29" s="1"/>
      <c r="B29" s="4"/>
      <c r="C29" s="16"/>
      <c r="D29" s="12" t="s">
        <v>38</v>
      </c>
      <c r="E29" s="14" t="str">
        <f>GVP_2023!$D$25</f>
        <v>III</v>
      </c>
      <c r="F29" s="12" t="str">
        <f>GVP_2023!$F$25</f>
        <v>Uwe Kaiser</v>
      </c>
      <c r="G29" s="12" t="str">
        <f>GVP_2023!$G$25</f>
        <v>Lukas Schwab</v>
      </c>
    </row>
    <row r="30" spans="1:7" ht="18" customHeight="1" x14ac:dyDescent="0.25">
      <c r="A30" s="1"/>
      <c r="B30" s="4"/>
      <c r="C30" s="16"/>
      <c r="D30" s="20" t="s">
        <v>39</v>
      </c>
      <c r="E30" s="14" t="str">
        <f>GVP_2023!$D$27</f>
        <v>V</v>
      </c>
      <c r="F30" s="12" t="str">
        <f>GVP_2023!$F$27</f>
        <v>Andreas Schneider</v>
      </c>
      <c r="G30" s="12" t="str">
        <f>GVP_2023!$G$26</f>
        <v>Laura Huber</v>
      </c>
    </row>
    <row r="31" spans="1:7" ht="18" customHeight="1" x14ac:dyDescent="0.25">
      <c r="A31" s="1"/>
      <c r="B31" s="4"/>
      <c r="C31" s="16"/>
      <c r="D31" s="20" t="s">
        <v>40</v>
      </c>
      <c r="E31" s="14" t="str">
        <f>GVP_2023!$D$27</f>
        <v>V</v>
      </c>
      <c r="F31" s="12" t="str">
        <f>GVP_2023!$F$27</f>
        <v>Andreas Schneider</v>
      </c>
      <c r="G31" s="12" t="str">
        <f>GVP_2023!$G$26</f>
        <v>Laura Huber</v>
      </c>
    </row>
    <row r="32" spans="1:7" ht="18" customHeight="1" x14ac:dyDescent="0.25">
      <c r="A32" s="1"/>
      <c r="B32" s="4"/>
      <c r="C32" s="16"/>
      <c r="D32" s="12" t="s">
        <v>41</v>
      </c>
      <c r="E32" s="14" t="str">
        <f>GVP_2023!$D$25</f>
        <v>III</v>
      </c>
      <c r="F32" s="12" t="str">
        <f>GVP_2023!$F$25</f>
        <v>Uwe Kaiser</v>
      </c>
      <c r="G32" s="12" t="str">
        <f>GVP_2023!$G$25</f>
        <v>Lukas Schwab</v>
      </c>
    </row>
    <row r="33" spans="1:7" ht="18" customHeight="1" x14ac:dyDescent="0.25">
      <c r="A33" s="1"/>
      <c r="B33" s="4"/>
      <c r="C33" s="7"/>
      <c r="D33" s="20" t="s">
        <v>76</v>
      </c>
      <c r="E33" s="14" t="str">
        <f>GVP_2023!$D$27</f>
        <v>V</v>
      </c>
      <c r="F33" s="12" t="str">
        <f>GVP_2023!$F$27</f>
        <v>Andreas Schneider</v>
      </c>
      <c r="G33" s="12" t="str">
        <f>GVP_2023!$G$26</f>
        <v>Laura Huber</v>
      </c>
    </row>
    <row r="34" spans="1:7" ht="18" customHeight="1" x14ac:dyDescent="0.25">
      <c r="A34" s="1"/>
      <c r="B34" s="4"/>
      <c r="C34" s="16"/>
      <c r="D34" s="12"/>
      <c r="E34" s="14"/>
      <c r="F34" s="12"/>
      <c r="G34" s="13"/>
    </row>
    <row r="35" spans="1:7" ht="18" customHeight="1" x14ac:dyDescent="0.25">
      <c r="A35" s="1"/>
      <c r="B35" s="4"/>
      <c r="C35" s="7" t="s">
        <v>42</v>
      </c>
      <c r="D35" s="12" t="s">
        <v>43</v>
      </c>
      <c r="E35" s="14" t="str">
        <f>GVP_2023!$D$23</f>
        <v>I</v>
      </c>
      <c r="F35" s="12" t="str">
        <f>GVP_2023!$F$23</f>
        <v>Lukas Schwab</v>
      </c>
      <c r="G35" s="12" t="s">
        <v>782</v>
      </c>
    </row>
    <row r="36" spans="1:7" ht="18" customHeight="1" x14ac:dyDescent="0.25">
      <c r="A36" s="1"/>
      <c r="B36" s="4"/>
      <c r="C36" s="16"/>
      <c r="D36" s="12" t="s">
        <v>44</v>
      </c>
      <c r="E36" s="14" t="str">
        <f>GVP_2023!$D$23</f>
        <v>I</v>
      </c>
      <c r="F36" s="12" t="str">
        <f>GVP_2023!$F$23</f>
        <v>Lukas Schwab</v>
      </c>
      <c r="G36" s="12" t="s">
        <v>782</v>
      </c>
    </row>
    <row r="37" spans="1:7" ht="18" customHeight="1" x14ac:dyDescent="0.25">
      <c r="A37" s="1"/>
      <c r="B37" s="4"/>
      <c r="C37" s="16"/>
      <c r="D37" s="12" t="s">
        <v>45</v>
      </c>
      <c r="E37" s="14" t="str">
        <f>GVP_2023!$D$26</f>
        <v>IV</v>
      </c>
      <c r="F37" s="12" t="str">
        <f>GVP_2023!$F$26</f>
        <v>Jürgen Becker</v>
      </c>
      <c r="G37" s="12" t="str">
        <f>GVP_2023!$G$24</f>
        <v>Andreas Schneider</v>
      </c>
    </row>
    <row r="38" spans="1:7" ht="18" customHeight="1" x14ac:dyDescent="0.25">
      <c r="A38" s="1"/>
      <c r="B38" s="4"/>
      <c r="C38" s="16"/>
      <c r="D38" s="12" t="s">
        <v>46</v>
      </c>
      <c r="E38" s="14" t="str">
        <f>GVP_2023!$D$25</f>
        <v>III</v>
      </c>
      <c r="F38" s="12" t="str">
        <f>GVP_2023!$F$25</f>
        <v>Uwe Kaiser</v>
      </c>
      <c r="G38" s="12" t="str">
        <f>GVP_2023!$G$25</f>
        <v>Lukas Schwab</v>
      </c>
    </row>
    <row r="39" spans="1:7" ht="18" customHeight="1" x14ac:dyDescent="0.25">
      <c r="A39" s="1"/>
      <c r="B39" s="4"/>
      <c r="C39" s="16"/>
      <c r="D39" s="12" t="s">
        <v>47</v>
      </c>
      <c r="E39" s="14" t="str">
        <f>GVP_2023!$D$25</f>
        <v>III</v>
      </c>
      <c r="F39" s="12" t="str">
        <f>GVP_2023!$F$25</f>
        <v>Uwe Kaiser</v>
      </c>
      <c r="G39" s="12" t="str">
        <f>GVP_2023!$G$25</f>
        <v>Lukas Schwab</v>
      </c>
    </row>
    <row r="40" spans="1:7" ht="18" customHeight="1" x14ac:dyDescent="0.25">
      <c r="A40" s="1"/>
      <c r="B40" s="4"/>
      <c r="C40" s="16"/>
      <c r="D40" s="12"/>
      <c r="E40" s="14"/>
      <c r="F40" s="12"/>
      <c r="G40" s="13"/>
    </row>
    <row r="41" spans="1:7" ht="18" customHeight="1" x14ac:dyDescent="0.25">
      <c r="A41" s="1"/>
      <c r="B41" s="4"/>
      <c r="C41" s="7" t="s">
        <v>48</v>
      </c>
      <c r="D41" s="12" t="s">
        <v>49</v>
      </c>
      <c r="E41" s="14" t="str">
        <f>GVP_2023!$D$25</f>
        <v>III</v>
      </c>
      <c r="F41" s="12" t="str">
        <f>GVP_2023!$F$25</f>
        <v>Uwe Kaiser</v>
      </c>
      <c r="G41" s="12" t="str">
        <f>GVP_2023!$G$25</f>
        <v>Lukas Schwab</v>
      </c>
    </row>
    <row r="42" spans="1:7" ht="18" customHeight="1" x14ac:dyDescent="0.25">
      <c r="A42" s="1"/>
      <c r="B42" s="4"/>
      <c r="C42" s="16"/>
      <c r="D42" s="12" t="s">
        <v>50</v>
      </c>
      <c r="E42" s="14" t="str">
        <f>GVP_2023!$D$25</f>
        <v>III</v>
      </c>
      <c r="F42" s="12" t="str">
        <f>GVP_2023!$F$25</f>
        <v>Uwe Kaiser</v>
      </c>
      <c r="G42" s="12" t="str">
        <f>GVP_2023!$G$25</f>
        <v>Lukas Schwab</v>
      </c>
    </row>
    <row r="43" spans="1:7" ht="18" customHeight="1" x14ac:dyDescent="0.25">
      <c r="A43" s="1"/>
      <c r="B43" s="4"/>
      <c r="C43" s="16"/>
      <c r="D43" s="12" t="s">
        <v>51</v>
      </c>
      <c r="E43" s="14" t="str">
        <f>GVP_2023!$D$25</f>
        <v>III</v>
      </c>
      <c r="F43" s="12" t="str">
        <f>GVP_2023!$F$25</f>
        <v>Uwe Kaiser</v>
      </c>
      <c r="G43" s="12" t="str">
        <f>GVP_2023!$G$25</f>
        <v>Lukas Schwab</v>
      </c>
    </row>
    <row r="44" spans="1:7" ht="18" customHeight="1" x14ac:dyDescent="0.25">
      <c r="A44" s="1"/>
      <c r="B44" s="4"/>
      <c r="C44" s="16"/>
      <c r="D44" s="12"/>
      <c r="E44" s="14"/>
      <c r="F44" s="12"/>
      <c r="G44" s="13"/>
    </row>
    <row r="45" spans="1:7" ht="18" customHeight="1" x14ac:dyDescent="0.25">
      <c r="A45" s="1"/>
      <c r="B45" s="4"/>
      <c r="C45" s="7" t="s">
        <v>52</v>
      </c>
      <c r="D45" s="20" t="s">
        <v>54</v>
      </c>
      <c r="E45" s="14" t="str">
        <f>GVP_2023!$D$27</f>
        <v>V</v>
      </c>
      <c r="F45" s="12" t="str">
        <f>GVP_2023!$F$27</f>
        <v>Andreas Schneider</v>
      </c>
      <c r="G45" s="12" t="str">
        <f>GVP_2023!$G$26</f>
        <v>Laura Huber</v>
      </c>
    </row>
    <row r="46" spans="1:7" ht="18" customHeight="1" x14ac:dyDescent="0.25">
      <c r="A46" s="1"/>
      <c r="B46" s="4"/>
      <c r="C46" s="16"/>
      <c r="D46" s="12" t="s">
        <v>53</v>
      </c>
      <c r="E46" s="14" t="str">
        <f>GVP_2023!$D$25</f>
        <v>III</v>
      </c>
      <c r="F46" s="12" t="str">
        <f>GVP_2023!$F$25</f>
        <v>Uwe Kaiser</v>
      </c>
      <c r="G46" s="12" t="str">
        <f>GVP_2023!$G$25</f>
        <v>Lukas Schwab</v>
      </c>
    </row>
    <row r="47" spans="1:7" ht="18" customHeight="1" x14ac:dyDescent="0.25">
      <c r="A47" s="1"/>
      <c r="B47" s="4"/>
      <c r="C47" s="16"/>
      <c r="D47" s="20" t="s">
        <v>55</v>
      </c>
      <c r="E47" s="14" t="str">
        <f>GVP_2023!$D$27</f>
        <v>V</v>
      </c>
      <c r="F47" s="12" t="str">
        <f>GVP_2023!$F$27</f>
        <v>Andreas Schneider</v>
      </c>
      <c r="G47" s="12" t="str">
        <f>GVP_2023!$G$26</f>
        <v>Laura Huber</v>
      </c>
    </row>
    <row r="48" spans="1:7" ht="18" customHeight="1" x14ac:dyDescent="0.25">
      <c r="A48" s="1"/>
      <c r="B48" s="4"/>
      <c r="C48" s="16"/>
      <c r="D48" s="12" t="s">
        <v>56</v>
      </c>
      <c r="E48" s="14" t="str">
        <f>GVP_2023!$D$25</f>
        <v>III</v>
      </c>
      <c r="F48" s="12" t="str">
        <f>GVP_2023!$F$25</f>
        <v>Uwe Kaiser</v>
      </c>
      <c r="G48" s="12" t="str">
        <f>GVP_2023!$G$25</f>
        <v>Lukas Schwab</v>
      </c>
    </row>
    <row r="49" spans="1:7" ht="18" customHeight="1" x14ac:dyDescent="0.25">
      <c r="A49" s="1"/>
      <c r="B49" s="4"/>
      <c r="C49" s="16"/>
      <c r="D49" s="12" t="s">
        <v>57</v>
      </c>
      <c r="E49" s="42" t="str">
        <f>GVP_2023!$D$24</f>
        <v>II</v>
      </c>
      <c r="F49" s="12" t="s">
        <v>782</v>
      </c>
      <c r="G49" s="12" t="str">
        <f>GVP_2023!G24</f>
        <v>Andreas Schneider</v>
      </c>
    </row>
    <row r="50" spans="1:7" ht="18" customHeight="1" x14ac:dyDescent="0.25">
      <c r="A50" s="1"/>
      <c r="B50" s="4"/>
      <c r="C50" s="16"/>
      <c r="D50" s="12" t="s">
        <v>58</v>
      </c>
      <c r="E50" s="14" t="str">
        <f>GVP_2023!$D$25</f>
        <v>III</v>
      </c>
      <c r="F50" s="12" t="str">
        <f>GVP_2023!$F$25</f>
        <v>Uwe Kaiser</v>
      </c>
      <c r="G50" s="12" t="str">
        <f>GVP_2023!$G$25</f>
        <v>Lukas Schwab</v>
      </c>
    </row>
    <row r="51" spans="1:7" ht="18" customHeight="1" x14ac:dyDescent="0.25">
      <c r="A51" s="1"/>
      <c r="B51" s="4"/>
      <c r="C51" s="16"/>
      <c r="D51" s="12" t="s">
        <v>664</v>
      </c>
      <c r="E51" s="14" t="str">
        <f>GVP_2023!$D$26</f>
        <v>IV</v>
      </c>
      <c r="F51" s="12" t="str">
        <f>GVP_2023!$F$26</f>
        <v>Jürgen Becker</v>
      </c>
      <c r="G51" s="12" t="str">
        <f>GVP_2023!$G$24</f>
        <v>Andreas Schneider</v>
      </c>
    </row>
    <row r="52" spans="1:7" ht="18" customHeight="1" x14ac:dyDescent="0.25">
      <c r="A52" s="1"/>
      <c r="B52" s="4"/>
      <c r="C52" s="16"/>
      <c r="D52" s="12" t="s">
        <v>60</v>
      </c>
      <c r="E52" s="14" t="str">
        <f>GVP_2023!$D$25</f>
        <v>III</v>
      </c>
      <c r="F52" s="12" t="str">
        <f>GVP_2023!$F$25</f>
        <v>Uwe Kaiser</v>
      </c>
      <c r="G52" s="12" t="str">
        <f>GVP_2023!$G$25</f>
        <v>Lukas Schwab</v>
      </c>
    </row>
    <row r="53" spans="1:7" ht="18" customHeight="1" x14ac:dyDescent="0.25">
      <c r="A53" s="1"/>
      <c r="B53" s="4"/>
      <c r="C53" s="16"/>
      <c r="D53" s="12" t="s">
        <v>61</v>
      </c>
      <c r="E53" s="14" t="str">
        <f>GVP_2023!$D$25</f>
        <v>III</v>
      </c>
      <c r="F53" s="12" t="str">
        <f>GVP_2023!$F$25</f>
        <v>Uwe Kaiser</v>
      </c>
      <c r="G53" s="12" t="str">
        <f>GVP_2023!$G$25</f>
        <v>Lukas Schwab</v>
      </c>
    </row>
    <row r="54" spans="1:7" ht="18" customHeight="1" x14ac:dyDescent="0.25">
      <c r="A54" s="1"/>
      <c r="B54" s="4"/>
      <c r="C54" s="16"/>
      <c r="D54" s="12"/>
      <c r="E54" s="14"/>
      <c r="F54" s="12"/>
      <c r="G54" s="13"/>
    </row>
    <row r="55" spans="1:7" ht="18" customHeight="1" x14ac:dyDescent="0.25">
      <c r="A55" s="1"/>
      <c r="B55" s="4"/>
      <c r="C55" s="7" t="s">
        <v>62</v>
      </c>
      <c r="D55" s="12" t="s">
        <v>63</v>
      </c>
      <c r="E55" s="14" t="str">
        <f>GVP_2023!$D$25</f>
        <v>III</v>
      </c>
      <c r="F55" s="12" t="str">
        <f>GVP_2023!$F$25</f>
        <v>Uwe Kaiser</v>
      </c>
      <c r="G55" s="12" t="str">
        <f>GVP_2023!$G$25</f>
        <v>Lukas Schwab</v>
      </c>
    </row>
    <row r="56" spans="1:7" ht="18" customHeight="1" x14ac:dyDescent="0.25">
      <c r="A56" s="1"/>
      <c r="B56" s="4"/>
      <c r="C56" s="16"/>
      <c r="D56" s="12" t="s">
        <v>64</v>
      </c>
      <c r="E56" s="42" t="str">
        <f>GVP_2023!$D$24</f>
        <v>II</v>
      </c>
      <c r="F56" s="12" t="s">
        <v>782</v>
      </c>
      <c r="G56" s="12" t="str">
        <f>GVP_2023!G24</f>
        <v>Andreas Schneider</v>
      </c>
    </row>
    <row r="57" spans="1:7" ht="18" customHeight="1" x14ac:dyDescent="0.25">
      <c r="A57" s="1"/>
      <c r="B57" s="4"/>
      <c r="C57" s="16"/>
      <c r="D57" s="20" t="s">
        <v>65</v>
      </c>
      <c r="E57" s="14" t="str">
        <f>GVP_2023!$D$27</f>
        <v>V</v>
      </c>
      <c r="F57" s="12" t="str">
        <f>GVP_2023!$F$27</f>
        <v>Andreas Schneider</v>
      </c>
      <c r="G57" s="12" t="str">
        <f>GVP_2023!$G$26</f>
        <v>Laura Huber</v>
      </c>
    </row>
    <row r="58" spans="1:7" ht="18" customHeight="1" x14ac:dyDescent="0.25">
      <c r="A58" s="1"/>
      <c r="B58" s="4"/>
      <c r="C58" s="16"/>
      <c r="D58" s="12" t="s">
        <v>66</v>
      </c>
      <c r="E58" s="42" t="str">
        <f>GVP_2023!$D$24</f>
        <v>II</v>
      </c>
      <c r="F58" s="12" t="s">
        <v>782</v>
      </c>
      <c r="G58" s="12" t="str">
        <f>GVP_2023!G24</f>
        <v>Andreas Schneider</v>
      </c>
    </row>
    <row r="59" spans="1:7" ht="18" customHeight="1" x14ac:dyDescent="0.25">
      <c r="A59" s="1"/>
      <c r="B59" s="4"/>
      <c r="C59" s="16"/>
      <c r="D59" s="12" t="s">
        <v>67</v>
      </c>
      <c r="E59" s="42" t="str">
        <f>GVP_2023!$D$24</f>
        <v>II</v>
      </c>
      <c r="F59" s="12" t="s">
        <v>782</v>
      </c>
      <c r="G59" s="12" t="str">
        <f>GVP_2023!G24</f>
        <v>Andreas Schneider</v>
      </c>
    </row>
    <row r="60" spans="1:7" ht="18" customHeight="1" x14ac:dyDescent="0.25">
      <c r="A60" s="1"/>
      <c r="B60" s="4"/>
      <c r="C60" s="16"/>
      <c r="D60" s="12" t="s">
        <v>69</v>
      </c>
      <c r="E60" s="42" t="str">
        <f>GVP_2023!$D$24</f>
        <v>II</v>
      </c>
      <c r="F60" s="12" t="s">
        <v>782</v>
      </c>
      <c r="G60" s="12" t="str">
        <f>GVP_2023!G24</f>
        <v>Andreas Schneider</v>
      </c>
    </row>
    <row r="61" spans="1:7" ht="18" customHeight="1" x14ac:dyDescent="0.25">
      <c r="A61" s="1"/>
      <c r="B61" s="4"/>
      <c r="C61" s="16"/>
      <c r="D61" s="12" t="s">
        <v>68</v>
      </c>
      <c r="E61" s="14" t="str">
        <f>GVP_2023!$D$25</f>
        <v>III</v>
      </c>
      <c r="F61" s="12" t="str">
        <f>GVP_2023!$F$25</f>
        <v>Uwe Kaiser</v>
      </c>
      <c r="G61" s="12" t="str">
        <f>GVP_2023!$G$25</f>
        <v>Lukas Schwab</v>
      </c>
    </row>
    <row r="62" spans="1:7" ht="18" customHeight="1" x14ac:dyDescent="0.25">
      <c r="A62" s="1"/>
      <c r="B62" s="4"/>
      <c r="C62" s="16"/>
      <c r="D62" s="12"/>
      <c r="E62" s="14"/>
      <c r="F62" s="12"/>
      <c r="G62" s="13"/>
    </row>
    <row r="63" spans="1:7" ht="18" customHeight="1" x14ac:dyDescent="0.25">
      <c r="A63" s="1"/>
      <c r="B63" s="4"/>
      <c r="C63" s="7" t="s">
        <v>12</v>
      </c>
      <c r="D63" s="12" t="s">
        <v>71</v>
      </c>
      <c r="E63" s="42" t="str">
        <f>GVP_2023!$D$24</f>
        <v>II</v>
      </c>
      <c r="F63" s="12" t="s">
        <v>782</v>
      </c>
      <c r="G63" s="12" t="str">
        <f>GVP_2023!G24</f>
        <v>Andreas Schneider</v>
      </c>
    </row>
    <row r="64" spans="1:7" ht="18" customHeight="1" x14ac:dyDescent="0.25">
      <c r="A64" s="1"/>
      <c r="B64" s="4"/>
      <c r="C64" s="16"/>
      <c r="D64" s="12" t="s">
        <v>72</v>
      </c>
      <c r="E64" s="42" t="str">
        <f>GVP_2023!$D$24</f>
        <v>II</v>
      </c>
      <c r="F64" s="12" t="s">
        <v>782</v>
      </c>
      <c r="G64" s="12" t="str">
        <f>GVP_2023!G24</f>
        <v>Andreas Schneider</v>
      </c>
    </row>
    <row r="65" spans="1:7" ht="18" customHeight="1" x14ac:dyDescent="0.25">
      <c r="A65" s="1"/>
      <c r="B65" s="4"/>
      <c r="C65" s="16"/>
      <c r="D65" s="12" t="s">
        <v>34</v>
      </c>
      <c r="E65" s="42" t="str">
        <f>GVP_2023!$D$24</f>
        <v>II</v>
      </c>
      <c r="F65" s="12" t="s">
        <v>782</v>
      </c>
      <c r="G65" s="12" t="str">
        <f>GVP_2023!G24</f>
        <v>Andreas Schneider</v>
      </c>
    </row>
    <row r="66" spans="1:7" ht="18" customHeight="1" x14ac:dyDescent="0.25">
      <c r="A66" s="1"/>
      <c r="B66" s="4"/>
      <c r="C66" s="16"/>
      <c r="D66" s="12" t="s">
        <v>73</v>
      </c>
      <c r="E66" s="42" t="str">
        <f>GVP_2023!$D$24</f>
        <v>II</v>
      </c>
      <c r="F66" s="12" t="s">
        <v>782</v>
      </c>
      <c r="G66" s="12" t="str">
        <f>GVP_2023!G24</f>
        <v>Andreas Schneider</v>
      </c>
    </row>
    <row r="67" spans="1:7" ht="18" customHeight="1" x14ac:dyDescent="0.25">
      <c r="A67" s="1"/>
      <c r="B67" s="4"/>
      <c r="C67" s="16"/>
      <c r="D67" s="12"/>
      <c r="E67" s="14"/>
      <c r="F67" s="12"/>
      <c r="G67" s="13"/>
    </row>
    <row r="68" spans="1:7" ht="18" customHeight="1" x14ac:dyDescent="0.25">
      <c r="A68" s="1"/>
      <c r="B68" s="4"/>
      <c r="C68" s="7" t="s">
        <v>74</v>
      </c>
      <c r="D68" s="20" t="s">
        <v>75</v>
      </c>
      <c r="E68" s="14" t="str">
        <f>GVP_2023!$D$27</f>
        <v>V</v>
      </c>
      <c r="F68" s="12" t="str">
        <f>GVP_2023!$F$27</f>
        <v>Andreas Schneider</v>
      </c>
      <c r="G68" s="12" t="str">
        <f>GVP_2023!$G$26</f>
        <v>Laura Huber</v>
      </c>
    </row>
    <row r="69" spans="1:7" ht="18" customHeight="1" x14ac:dyDescent="0.25">
      <c r="A69" s="1"/>
      <c r="B69" s="4"/>
      <c r="C69" s="16"/>
      <c r="D69" s="20" t="s">
        <v>77</v>
      </c>
      <c r="E69" s="14" t="str">
        <f>GVP_2023!$D$27</f>
        <v>V</v>
      </c>
      <c r="F69" s="12" t="str">
        <f>GVP_2023!$F$27</f>
        <v>Andreas Schneider</v>
      </c>
      <c r="G69" s="12" t="str">
        <f>GVP_2023!$G$26</f>
        <v>Laura Huber</v>
      </c>
    </row>
    <row r="70" spans="1:7" ht="18" customHeight="1" x14ac:dyDescent="0.25">
      <c r="A70" s="1"/>
      <c r="B70" s="4"/>
      <c r="C70" s="16"/>
      <c r="D70" s="12" t="s">
        <v>78</v>
      </c>
      <c r="E70" s="14" t="str">
        <f>GVP_2023!$D$25</f>
        <v>III</v>
      </c>
      <c r="F70" s="12" t="str">
        <f>GVP_2023!$F$25</f>
        <v>Uwe Kaiser</v>
      </c>
      <c r="G70" s="12" t="str">
        <f>GVP_2023!$G$25</f>
        <v>Lukas Schwab</v>
      </c>
    </row>
    <row r="71" spans="1:7" ht="18" customHeight="1" x14ac:dyDescent="0.25">
      <c r="A71" s="1"/>
      <c r="B71" s="4"/>
      <c r="C71" s="16"/>
      <c r="D71" s="12" t="s">
        <v>70</v>
      </c>
      <c r="E71" s="42" t="str">
        <f>GVP_2023!$D$24</f>
        <v>II</v>
      </c>
      <c r="F71" s="12" t="s">
        <v>782</v>
      </c>
      <c r="G71" s="12" t="str">
        <f>GVP_2023!G24</f>
        <v>Andreas Schneider</v>
      </c>
    </row>
    <row r="72" spans="1:7" ht="18" customHeight="1" x14ac:dyDescent="0.25">
      <c r="A72" s="1"/>
      <c r="B72" s="4"/>
      <c r="C72" s="16"/>
      <c r="D72" s="20" t="s">
        <v>79</v>
      </c>
      <c r="E72" s="14" t="str">
        <f>GVP_2023!$D$27</f>
        <v>V</v>
      </c>
      <c r="F72" s="12" t="str">
        <f>GVP_2023!$F$27</f>
        <v>Andreas Schneider</v>
      </c>
      <c r="G72" s="12" t="str">
        <f>GVP_2023!$G$26</f>
        <v>Laura Huber</v>
      </c>
    </row>
    <row r="73" spans="1:7" ht="18" customHeight="1" x14ac:dyDescent="0.25">
      <c r="A73" s="1"/>
      <c r="B73" s="4"/>
      <c r="C73" s="16"/>
      <c r="D73" s="12" t="s">
        <v>80</v>
      </c>
      <c r="E73" s="14" t="str">
        <f>GVP_2023!$D$23</f>
        <v>I</v>
      </c>
      <c r="F73" s="12" t="str">
        <f>GVP_2023!$F$23</f>
        <v>Lukas Schwab</v>
      </c>
      <c r="G73" s="12" t="s">
        <v>782</v>
      </c>
    </row>
    <row r="74" spans="1:7" ht="18" customHeight="1" x14ac:dyDescent="0.25">
      <c r="A74" s="1"/>
      <c r="B74" s="4"/>
      <c r="C74" s="16"/>
      <c r="D74" s="12" t="s">
        <v>81</v>
      </c>
      <c r="E74" s="14" t="str">
        <f>GVP_2023!$D$25</f>
        <v>III</v>
      </c>
      <c r="F74" s="12" t="str">
        <f>GVP_2023!$F$25</f>
        <v>Uwe Kaiser</v>
      </c>
      <c r="G74" s="12" t="str">
        <f>GVP_2023!$G$25</f>
        <v>Lukas Schwab</v>
      </c>
    </row>
    <row r="75" spans="1:7" ht="18" customHeight="1" x14ac:dyDescent="0.25">
      <c r="A75" s="1"/>
      <c r="B75" s="4"/>
      <c r="C75" s="16"/>
      <c r="D75" s="12"/>
      <c r="E75" s="14"/>
      <c r="F75" s="12"/>
      <c r="G75" s="13"/>
    </row>
    <row r="76" spans="1:7" ht="18" customHeight="1" x14ac:dyDescent="0.25">
      <c r="A76" s="1"/>
      <c r="B76" s="4"/>
      <c r="C76" s="7" t="s">
        <v>82</v>
      </c>
      <c r="D76" s="14" t="s">
        <v>442</v>
      </c>
      <c r="E76" s="14" t="str">
        <f>GVP_2023!$D$26</f>
        <v>IV</v>
      </c>
      <c r="F76" s="12" t="str">
        <f>GVP_2023!$F$26</f>
        <v>Jürgen Becker</v>
      </c>
      <c r="G76" s="12" t="str">
        <f>GVP_2023!$G$24</f>
        <v>Andreas Schneider</v>
      </c>
    </row>
    <row r="77" spans="1:7" ht="30" customHeight="1" x14ac:dyDescent="0.25">
      <c r="A77" s="1"/>
      <c r="B77" s="4"/>
      <c r="C77" s="16"/>
      <c r="D77" s="12" t="s">
        <v>443</v>
      </c>
      <c r="E77" s="14" t="str">
        <f>GVP_2023!$D$25</f>
        <v>III</v>
      </c>
      <c r="F77" s="12" t="str">
        <f>GVP_2023!$F$25</f>
        <v>Uwe Kaiser</v>
      </c>
      <c r="G77" s="12" t="str">
        <f>GVP_2023!$G$25</f>
        <v>Lukas Schwab</v>
      </c>
    </row>
    <row r="78" spans="1:7" ht="30" customHeight="1" x14ac:dyDescent="0.25">
      <c r="A78" s="1"/>
      <c r="B78" s="4"/>
      <c r="C78" s="16"/>
      <c r="D78" s="12" t="s">
        <v>444</v>
      </c>
      <c r="E78" s="14" t="str">
        <f>GVP_2023!$D$25</f>
        <v>III</v>
      </c>
      <c r="F78" s="12" t="str">
        <f>GVP_2023!$F$25</f>
        <v>Uwe Kaiser</v>
      </c>
      <c r="G78" s="12" t="str">
        <f>GVP_2023!$G$25</f>
        <v>Lukas Schwab</v>
      </c>
    </row>
    <row r="79" spans="1:7" ht="18" customHeight="1" x14ac:dyDescent="0.25">
      <c r="A79" s="1"/>
      <c r="B79" s="4"/>
      <c r="C79" s="16"/>
      <c r="D79" s="12" t="s">
        <v>445</v>
      </c>
      <c r="E79" s="14" t="str">
        <f>GVP_2023!$D$25</f>
        <v>III</v>
      </c>
      <c r="F79" s="12" t="str">
        <f>GVP_2023!$F$25</f>
        <v>Uwe Kaiser</v>
      </c>
      <c r="G79" s="12" t="str">
        <f>GVP_2023!$G$25</f>
        <v>Lukas Schwab</v>
      </c>
    </row>
    <row r="80" spans="1:7" ht="18" customHeight="1" x14ac:dyDescent="0.25">
      <c r="A80" s="1"/>
      <c r="B80" s="4"/>
      <c r="C80" s="16"/>
      <c r="D80" s="12" t="s">
        <v>446</v>
      </c>
      <c r="E80" s="42" t="str">
        <f>GVP_2023!$D$24</f>
        <v>II</v>
      </c>
      <c r="F80" s="12" t="s">
        <v>782</v>
      </c>
      <c r="G80" s="12" t="str">
        <f>GVP_2023!G24</f>
        <v>Andreas Schneider</v>
      </c>
    </row>
    <row r="81" spans="1:7" ht="18" customHeight="1" x14ac:dyDescent="0.25">
      <c r="A81" s="1"/>
      <c r="B81" s="4"/>
      <c r="C81" s="16"/>
      <c r="D81" s="12" t="s">
        <v>447</v>
      </c>
      <c r="E81" s="14" t="str">
        <f>GVP_2023!$D$25</f>
        <v>III</v>
      </c>
      <c r="F81" s="12" t="str">
        <f>GVP_2023!$F$25</f>
        <v>Uwe Kaiser</v>
      </c>
      <c r="G81" s="12" t="str">
        <f>GVP_2023!$G$25</f>
        <v>Lukas Schwab</v>
      </c>
    </row>
    <row r="82" spans="1:7" ht="30" customHeight="1" x14ac:dyDescent="0.25">
      <c r="A82" s="1"/>
      <c r="B82" s="4"/>
      <c r="C82" s="16"/>
      <c r="D82" s="12" t="s">
        <v>448</v>
      </c>
      <c r="E82" s="14" t="str">
        <f>GVP_2023!$D$25</f>
        <v>III</v>
      </c>
      <c r="F82" s="12" t="str">
        <f>GVP_2023!$F$25</f>
        <v>Uwe Kaiser</v>
      </c>
      <c r="G82" s="12" t="str">
        <f>GVP_2023!$G$25</f>
        <v>Lukas Schwab</v>
      </c>
    </row>
    <row r="83" spans="1:7" ht="30" customHeight="1" x14ac:dyDescent="0.25">
      <c r="A83" s="1"/>
      <c r="B83" s="4"/>
      <c r="C83" s="16"/>
      <c r="D83" s="12" t="s">
        <v>449</v>
      </c>
      <c r="E83" s="42" t="str">
        <f>GVP_2023!$D$24</f>
        <v>II</v>
      </c>
      <c r="F83" s="12" t="s">
        <v>782</v>
      </c>
      <c r="G83" s="12" t="str">
        <f>GVP_2023!G24</f>
        <v>Andreas Schneider</v>
      </c>
    </row>
    <row r="84" spans="1:7" ht="18" customHeight="1" x14ac:dyDescent="0.25">
      <c r="A84" s="1"/>
      <c r="B84" s="4"/>
      <c r="C84" s="16"/>
      <c r="D84" s="12" t="s">
        <v>83</v>
      </c>
      <c r="E84" s="14" t="str">
        <f>GVP_2023!$D$26</f>
        <v>IV</v>
      </c>
      <c r="F84" s="12" t="str">
        <f>GVP_2023!$F$26</f>
        <v>Jürgen Becker</v>
      </c>
      <c r="G84" s="12" t="str">
        <f>GVP_2023!$G$24</f>
        <v>Andreas Schneider</v>
      </c>
    </row>
    <row r="85" spans="1:7" ht="18" customHeight="1" x14ac:dyDescent="0.25">
      <c r="A85" s="1"/>
      <c r="B85" s="4"/>
      <c r="C85" s="16"/>
      <c r="D85" s="12"/>
      <c r="E85" s="14"/>
      <c r="F85" s="12"/>
      <c r="G85" s="13"/>
    </row>
    <row r="86" spans="1:7" ht="18" customHeight="1" x14ac:dyDescent="0.25">
      <c r="A86" s="1"/>
      <c r="B86" s="4"/>
      <c r="C86" s="7" t="s">
        <v>84</v>
      </c>
      <c r="D86" s="12" t="s">
        <v>85</v>
      </c>
      <c r="E86" s="14" t="str">
        <f>GVP_2023!$D$23</f>
        <v>I</v>
      </c>
      <c r="F86" s="12" t="str">
        <f>GVP_2023!$F$23</f>
        <v>Lukas Schwab</v>
      </c>
      <c r="G86" s="12" t="s">
        <v>782</v>
      </c>
    </row>
    <row r="87" spans="1:7" ht="18" customHeight="1" x14ac:dyDescent="0.25">
      <c r="A87" s="1"/>
      <c r="B87" s="4"/>
      <c r="C87" s="16"/>
      <c r="D87" s="12" t="s">
        <v>86</v>
      </c>
      <c r="E87" s="14" t="str">
        <f>GVP_2023!$D$25</f>
        <v>III</v>
      </c>
      <c r="F87" s="12" t="str">
        <f>GVP_2023!$F$25</f>
        <v>Uwe Kaiser</v>
      </c>
      <c r="G87" s="12" t="str">
        <f>GVP_2023!$G$25</f>
        <v>Lukas Schwab</v>
      </c>
    </row>
    <row r="88" spans="1:7" ht="18" customHeight="1" x14ac:dyDescent="0.25">
      <c r="A88" s="1"/>
      <c r="B88" s="4"/>
      <c r="C88" s="16"/>
      <c r="D88" s="12" t="s">
        <v>87</v>
      </c>
      <c r="E88" s="14" t="str">
        <f>GVP_2023!$D$25</f>
        <v>III</v>
      </c>
      <c r="F88" s="12" t="str">
        <f>GVP_2023!$F$25</f>
        <v>Uwe Kaiser</v>
      </c>
      <c r="G88" s="12" t="str">
        <f>GVP_2023!$G$25</f>
        <v>Lukas Schwab</v>
      </c>
    </row>
    <row r="89" spans="1:7" ht="18" customHeight="1" x14ac:dyDescent="0.25">
      <c r="A89" s="1"/>
      <c r="B89" s="4"/>
      <c r="C89" s="16"/>
      <c r="D89" s="12" t="s">
        <v>88</v>
      </c>
      <c r="E89" s="42" t="str">
        <f>GVP_2023!$D$24</f>
        <v>II</v>
      </c>
      <c r="F89" s="12" t="s">
        <v>782</v>
      </c>
      <c r="G89" s="12" t="str">
        <f>GVP_2023!G24</f>
        <v>Andreas Schneider</v>
      </c>
    </row>
    <row r="90" spans="1:7" ht="18" customHeight="1" x14ac:dyDescent="0.25">
      <c r="A90" s="1"/>
      <c r="B90" s="4"/>
      <c r="C90" s="16"/>
      <c r="D90" s="12" t="s">
        <v>89</v>
      </c>
      <c r="E90" s="42" t="str">
        <f>GVP_2023!$D$24</f>
        <v>II</v>
      </c>
      <c r="F90" s="12" t="s">
        <v>782</v>
      </c>
      <c r="G90" s="12" t="str">
        <f>GVP_2023!G24</f>
        <v>Andreas Schneider</v>
      </c>
    </row>
    <row r="91" spans="1:7" ht="18" customHeight="1" x14ac:dyDescent="0.25">
      <c r="A91" s="1"/>
      <c r="B91" s="4"/>
      <c r="C91" s="16"/>
      <c r="D91" s="12" t="s">
        <v>90</v>
      </c>
      <c r="E91" s="14" t="str">
        <f>GVP_2023!$D$26</f>
        <v>IV</v>
      </c>
      <c r="F91" s="12" t="str">
        <f>GVP_2023!$F$26</f>
        <v>Jürgen Becker</v>
      </c>
      <c r="G91" s="12" t="str">
        <f>GVP_2023!$G$24</f>
        <v>Andreas Schneider</v>
      </c>
    </row>
    <row r="92" spans="1:7" ht="18" customHeight="1" x14ac:dyDescent="0.25">
      <c r="A92" s="1"/>
      <c r="B92" s="4"/>
      <c r="C92" s="16"/>
      <c r="D92" s="12"/>
      <c r="E92" s="14"/>
      <c r="F92" s="12"/>
      <c r="G92" s="13"/>
    </row>
    <row r="93" spans="1:7" ht="18" customHeight="1" x14ac:dyDescent="0.25">
      <c r="A93" s="1"/>
      <c r="B93" s="4"/>
      <c r="C93" s="7" t="s">
        <v>91</v>
      </c>
      <c r="D93" s="20" t="s">
        <v>92</v>
      </c>
      <c r="E93" s="14" t="str">
        <f>GVP_2023!$D$27</f>
        <v>V</v>
      </c>
      <c r="F93" s="12" t="str">
        <f>GVP_2023!$F$27</f>
        <v>Andreas Schneider</v>
      </c>
      <c r="G93" s="12" t="str">
        <f>GVP_2023!$G$26</f>
        <v>Laura Huber</v>
      </c>
    </row>
    <row r="94" spans="1:7" ht="18" customHeight="1" x14ac:dyDescent="0.25">
      <c r="A94" s="1"/>
      <c r="B94" s="4"/>
      <c r="C94" s="16"/>
      <c r="D94" s="20" t="s">
        <v>93</v>
      </c>
      <c r="E94" s="14" t="str">
        <f>GVP_2023!$D$27</f>
        <v>V</v>
      </c>
      <c r="F94" s="12" t="str">
        <f>GVP_2023!$F$27</f>
        <v>Andreas Schneider</v>
      </c>
      <c r="G94" s="12" t="str">
        <f>GVP_2023!$G$26</f>
        <v>Laura Huber</v>
      </c>
    </row>
    <row r="95" spans="1:7" ht="18" customHeight="1" x14ac:dyDescent="0.25">
      <c r="A95" s="1"/>
      <c r="B95" s="4"/>
      <c r="C95" s="16"/>
      <c r="D95" s="12" t="s">
        <v>94</v>
      </c>
      <c r="E95" s="14" t="str">
        <f>GVP_2023!$D$25</f>
        <v>III</v>
      </c>
      <c r="F95" s="12" t="str">
        <f>GVP_2023!$F$25</f>
        <v>Uwe Kaiser</v>
      </c>
      <c r="G95" s="12" t="str">
        <f>GVP_2023!$G$25</f>
        <v>Lukas Schwab</v>
      </c>
    </row>
    <row r="96" spans="1:7" ht="18" customHeight="1" x14ac:dyDescent="0.25">
      <c r="A96" s="1"/>
      <c r="B96" s="4"/>
      <c r="C96" s="16"/>
      <c r="D96" s="12"/>
      <c r="E96" s="14"/>
      <c r="F96" s="12"/>
      <c r="G96" s="13"/>
    </row>
    <row r="97" spans="1:7" ht="18" customHeight="1" x14ac:dyDescent="0.25">
      <c r="A97" s="1"/>
      <c r="B97" s="4"/>
      <c r="C97" s="7" t="s">
        <v>95</v>
      </c>
      <c r="D97" s="20" t="s">
        <v>96</v>
      </c>
      <c r="E97" s="14" t="str">
        <f>GVP_2023!$D$27</f>
        <v>V</v>
      </c>
      <c r="F97" s="12" t="str">
        <f>GVP_2023!$F$27</f>
        <v>Andreas Schneider</v>
      </c>
      <c r="G97" s="12" t="str">
        <f>GVP_2023!$G$26</f>
        <v>Laura Huber</v>
      </c>
    </row>
    <row r="98" spans="1:7" ht="18" customHeight="1" x14ac:dyDescent="0.25">
      <c r="A98" s="1"/>
      <c r="B98" s="4"/>
      <c r="C98" s="16"/>
      <c r="D98" s="20" t="s">
        <v>100</v>
      </c>
      <c r="E98" s="14" t="str">
        <f>GVP_2023!$D$27</f>
        <v>V</v>
      </c>
      <c r="F98" s="12" t="str">
        <f>GVP_2023!$F$27</f>
        <v>Andreas Schneider</v>
      </c>
      <c r="G98" s="12" t="str">
        <f>GVP_2023!$G$26</f>
        <v>Laura Huber</v>
      </c>
    </row>
    <row r="99" spans="1:7" ht="18" customHeight="1" x14ac:dyDescent="0.25">
      <c r="A99" s="1"/>
      <c r="B99" s="4"/>
      <c r="C99" s="16"/>
      <c r="D99" s="20" t="s">
        <v>97</v>
      </c>
      <c r="E99" s="14" t="str">
        <f>GVP_2023!$D$27</f>
        <v>V</v>
      </c>
      <c r="F99" s="12" t="str">
        <f>GVP_2023!$F$27</f>
        <v>Andreas Schneider</v>
      </c>
      <c r="G99" s="12" t="str">
        <f>GVP_2023!$G$26</f>
        <v>Laura Huber</v>
      </c>
    </row>
    <row r="100" spans="1:7" ht="18" customHeight="1" x14ac:dyDescent="0.25">
      <c r="A100" s="1"/>
      <c r="B100" s="4"/>
      <c r="C100" s="16"/>
      <c r="D100" s="20" t="s">
        <v>98</v>
      </c>
      <c r="E100" s="14" t="str">
        <f>GVP_2023!$D$27</f>
        <v>V</v>
      </c>
      <c r="F100" s="12" t="str">
        <f>GVP_2023!$F$27</f>
        <v>Andreas Schneider</v>
      </c>
      <c r="G100" s="12" t="str">
        <f>GVP_2023!$G$26</f>
        <v>Laura Huber</v>
      </c>
    </row>
    <row r="101" spans="1:7" ht="18" customHeight="1" x14ac:dyDescent="0.25">
      <c r="A101" s="1"/>
      <c r="B101" s="4"/>
      <c r="C101" s="16"/>
      <c r="D101" s="12" t="s">
        <v>99</v>
      </c>
      <c r="E101" s="14" t="str">
        <f>GVP_2023!$D$25</f>
        <v>III</v>
      </c>
      <c r="F101" s="12" t="str">
        <f>GVP_2023!$F$25</f>
        <v>Uwe Kaiser</v>
      </c>
      <c r="G101" s="12" t="str">
        <f>GVP_2023!$G$25</f>
        <v>Lukas Schwab</v>
      </c>
    </row>
    <row r="102" spans="1:7" ht="18" customHeight="1" x14ac:dyDescent="0.25">
      <c r="A102" s="1"/>
      <c r="B102" s="4"/>
      <c r="C102" s="16"/>
      <c r="D102" s="12"/>
      <c r="E102" s="14"/>
      <c r="F102" s="12"/>
      <c r="G102" s="13"/>
    </row>
    <row r="103" spans="1:7" ht="18" customHeight="1" x14ac:dyDescent="0.25">
      <c r="A103" s="1"/>
      <c r="B103" s="4"/>
      <c r="C103" s="7" t="s">
        <v>101</v>
      </c>
      <c r="D103" s="20" t="s">
        <v>102</v>
      </c>
      <c r="E103" s="14" t="str">
        <f>GVP_2023!$D$27</f>
        <v>V</v>
      </c>
      <c r="F103" s="12" t="str">
        <f>GVP_2023!$F$27</f>
        <v>Andreas Schneider</v>
      </c>
      <c r="G103" s="12" t="str">
        <f>GVP_2023!$G$26</f>
        <v>Laura Huber</v>
      </c>
    </row>
    <row r="104" spans="1:7" ht="18" customHeight="1" x14ac:dyDescent="0.25">
      <c r="A104" s="1"/>
      <c r="B104" s="4"/>
      <c r="C104" s="16"/>
      <c r="D104" s="12"/>
      <c r="E104" s="14"/>
      <c r="F104" s="12"/>
      <c r="G104" s="13"/>
    </row>
    <row r="105" spans="1:7" ht="18" customHeight="1" x14ac:dyDescent="0.25">
      <c r="A105" s="1"/>
      <c r="B105" s="4"/>
      <c r="C105" s="7" t="s">
        <v>103</v>
      </c>
      <c r="D105" s="12" t="s">
        <v>104</v>
      </c>
      <c r="E105" s="14" t="str">
        <f>GVP_2023!$D$26</f>
        <v>IV</v>
      </c>
      <c r="F105" s="12" t="str">
        <f>GVP_2023!$F$26</f>
        <v>Jürgen Becker</v>
      </c>
      <c r="G105" s="12" t="str">
        <f>GVP_2023!$G$24</f>
        <v>Andreas Schneider</v>
      </c>
    </row>
    <row r="106" spans="1:7" ht="18" customHeight="1" x14ac:dyDescent="0.25">
      <c r="A106" s="1"/>
      <c r="B106" s="4"/>
      <c r="C106" s="16"/>
      <c r="D106" s="12" t="s">
        <v>105</v>
      </c>
      <c r="E106" s="14" t="str">
        <f>GVP_2023!$D$25</f>
        <v>III</v>
      </c>
      <c r="F106" s="12" t="str">
        <f>GVP_2023!$F$25</f>
        <v>Uwe Kaiser</v>
      </c>
      <c r="G106" s="12" t="str">
        <f>GVP_2023!$G$25</f>
        <v>Lukas Schwab</v>
      </c>
    </row>
    <row r="107" spans="1:7" ht="18" customHeight="1" x14ac:dyDescent="0.25">
      <c r="A107" s="1"/>
      <c r="B107" s="4"/>
      <c r="C107" s="16"/>
      <c r="D107" s="12"/>
      <c r="E107" s="14"/>
      <c r="F107" s="12"/>
      <c r="G107" s="13"/>
    </row>
    <row r="108" spans="1:7" ht="18" customHeight="1" x14ac:dyDescent="0.25">
      <c r="A108" s="1"/>
      <c r="B108" s="4"/>
      <c r="C108" s="7" t="s">
        <v>106</v>
      </c>
      <c r="D108" s="12" t="s">
        <v>107</v>
      </c>
      <c r="E108" s="14" t="str">
        <f>GVP_2023!$D$25</f>
        <v>III</v>
      </c>
      <c r="F108" s="12" t="str">
        <f>GVP_2023!$F$25</f>
        <v>Uwe Kaiser</v>
      </c>
      <c r="G108" s="12" t="str">
        <f>GVP_2023!$G$25</f>
        <v>Lukas Schwab</v>
      </c>
    </row>
    <row r="109" spans="1:7" ht="18" customHeight="1" x14ac:dyDescent="0.25">
      <c r="A109" s="1"/>
      <c r="B109" s="4"/>
      <c r="C109" s="16"/>
      <c r="D109" s="12" t="s">
        <v>108</v>
      </c>
      <c r="E109" s="14" t="str">
        <f>GVP_2023!$D$26</f>
        <v>IV</v>
      </c>
      <c r="F109" s="12" t="str">
        <f>GVP_2023!$F$26</f>
        <v>Jürgen Becker</v>
      </c>
      <c r="G109" s="12" t="str">
        <f>GVP_2023!$G$24</f>
        <v>Andreas Schneider</v>
      </c>
    </row>
    <row r="110" spans="1:7" ht="18" customHeight="1" x14ac:dyDescent="0.25">
      <c r="A110" s="1"/>
      <c r="B110" s="4"/>
      <c r="C110" s="16"/>
      <c r="D110" s="20" t="s">
        <v>117</v>
      </c>
      <c r="E110" s="14" t="str">
        <f>GVP_2023!$D$27</f>
        <v>V</v>
      </c>
      <c r="F110" s="12" t="str">
        <f>GVP_2023!$F$27</f>
        <v>Andreas Schneider</v>
      </c>
      <c r="G110" s="12" t="str">
        <f>GVP_2023!$G$26</f>
        <v>Laura Huber</v>
      </c>
    </row>
    <row r="111" spans="1:7" ht="18" customHeight="1" x14ac:dyDescent="0.25">
      <c r="A111" s="1"/>
      <c r="B111" s="4"/>
      <c r="C111" s="16"/>
      <c r="D111" s="20" t="s">
        <v>35</v>
      </c>
      <c r="E111" s="14" t="str">
        <f>GVP_2023!$D$27</f>
        <v>V</v>
      </c>
      <c r="F111" s="12" t="str">
        <f>GVP_2023!$F$27</f>
        <v>Andreas Schneider</v>
      </c>
      <c r="G111" s="12" t="str">
        <f>GVP_2023!$G$26</f>
        <v>Laura Huber</v>
      </c>
    </row>
    <row r="112" spans="1:7" ht="18" customHeight="1" x14ac:dyDescent="0.25">
      <c r="A112" s="1"/>
      <c r="B112" s="4"/>
      <c r="C112" s="16"/>
      <c r="D112" s="12" t="s">
        <v>109</v>
      </c>
      <c r="E112" s="14" t="str">
        <f>GVP_2023!$D$23</f>
        <v>I</v>
      </c>
      <c r="F112" s="12" t="str">
        <f>GVP_2023!$F$23</f>
        <v>Lukas Schwab</v>
      </c>
      <c r="G112" s="12" t="s">
        <v>782</v>
      </c>
    </row>
    <row r="113" spans="1:7" ht="18" customHeight="1" x14ac:dyDescent="0.25">
      <c r="A113" s="1"/>
      <c r="B113" s="4"/>
      <c r="C113" s="16"/>
      <c r="D113" s="12" t="s">
        <v>110</v>
      </c>
      <c r="E113" s="14" t="str">
        <f>GVP_2023!$D$26</f>
        <v>IV</v>
      </c>
      <c r="F113" s="12" t="str">
        <f>GVP_2023!$F$26</f>
        <v>Jürgen Becker</v>
      </c>
      <c r="G113" s="12" t="str">
        <f>GVP_2023!$G$24</f>
        <v>Andreas Schneider</v>
      </c>
    </row>
    <row r="114" spans="1:7" ht="18" customHeight="1" x14ac:dyDescent="0.25">
      <c r="A114" s="1"/>
      <c r="B114" s="4"/>
      <c r="C114" s="16"/>
      <c r="D114" s="12" t="s">
        <v>111</v>
      </c>
      <c r="E114" s="42" t="str">
        <f>GVP_2023!$D$24</f>
        <v>II</v>
      </c>
      <c r="F114" s="12" t="s">
        <v>782</v>
      </c>
      <c r="G114" s="12" t="str">
        <f>GVP_2023!G24</f>
        <v>Andreas Schneider</v>
      </c>
    </row>
    <row r="115" spans="1:7" ht="18" customHeight="1" x14ac:dyDescent="0.25">
      <c r="A115" s="1"/>
      <c r="B115" s="4"/>
      <c r="C115" s="16"/>
      <c r="D115" s="12" t="s">
        <v>112</v>
      </c>
      <c r="E115" s="14" t="str">
        <f>GVP_2023!$D$23</f>
        <v>I</v>
      </c>
      <c r="F115" s="12" t="str">
        <f>GVP_2023!$F$23</f>
        <v>Lukas Schwab</v>
      </c>
      <c r="G115" s="12" t="s">
        <v>782</v>
      </c>
    </row>
    <row r="116" spans="1:7" ht="18" customHeight="1" x14ac:dyDescent="0.25">
      <c r="A116" s="1"/>
      <c r="B116" s="4"/>
      <c r="C116" s="16"/>
      <c r="D116" s="12"/>
      <c r="E116" s="14"/>
      <c r="F116" s="12"/>
      <c r="G116" s="13"/>
    </row>
    <row r="117" spans="1:7" ht="18" customHeight="1" x14ac:dyDescent="0.25">
      <c r="A117" s="1"/>
      <c r="B117" s="4"/>
      <c r="C117" s="7" t="s">
        <v>113</v>
      </c>
      <c r="D117" s="12" t="s">
        <v>120</v>
      </c>
      <c r="E117" s="14" t="str">
        <f>GVP_2023!$D$23</f>
        <v>I</v>
      </c>
      <c r="F117" s="12" t="str">
        <f>GVP_2023!$F$23</f>
        <v>Lukas Schwab</v>
      </c>
      <c r="G117" s="12" t="s">
        <v>782</v>
      </c>
    </row>
    <row r="118" spans="1:7" ht="18" customHeight="1" x14ac:dyDescent="0.25">
      <c r="A118" s="1"/>
      <c r="B118" s="4"/>
      <c r="D118" s="20" t="s">
        <v>116</v>
      </c>
      <c r="E118" s="14" t="str">
        <f>GVP_2023!$D$27</f>
        <v>V</v>
      </c>
      <c r="F118" s="12" t="str">
        <f>GVP_2023!$F$27</f>
        <v>Andreas Schneider</v>
      </c>
      <c r="G118" s="12" t="str">
        <f>GVP_2023!$G$26</f>
        <v>Laura Huber</v>
      </c>
    </row>
    <row r="119" spans="1:7" ht="18" customHeight="1" x14ac:dyDescent="0.25">
      <c r="A119" s="1"/>
      <c r="B119" s="4"/>
      <c r="D119" s="20" t="s">
        <v>118</v>
      </c>
      <c r="E119" s="14" t="str">
        <f>GVP_2023!$D$27</f>
        <v>V</v>
      </c>
      <c r="F119" s="12" t="str">
        <f>GVP_2023!$F$27</f>
        <v>Andreas Schneider</v>
      </c>
      <c r="G119" s="12" t="str">
        <f>GVP_2023!$G$26</f>
        <v>Laura Huber</v>
      </c>
    </row>
    <row r="120" spans="1:7" ht="18" customHeight="1" x14ac:dyDescent="0.25">
      <c r="A120" s="1"/>
      <c r="B120" s="4"/>
      <c r="C120" s="7"/>
      <c r="D120" s="12" t="s">
        <v>114</v>
      </c>
      <c r="E120" s="14" t="str">
        <f>GVP_2023!$D$25</f>
        <v>III</v>
      </c>
      <c r="F120" s="12" t="str">
        <f>GVP_2023!$F$25</f>
        <v>Uwe Kaiser</v>
      </c>
      <c r="G120" s="12" t="str">
        <f>GVP_2023!$G$25</f>
        <v>Lukas Schwab</v>
      </c>
    </row>
    <row r="121" spans="1:7" ht="18" customHeight="1" x14ac:dyDescent="0.25">
      <c r="A121" s="1"/>
      <c r="B121" s="4"/>
      <c r="C121" s="16"/>
      <c r="D121" s="12" t="s">
        <v>119</v>
      </c>
      <c r="E121" s="14" t="str">
        <f>GVP_2023!$D$26</f>
        <v>IV</v>
      </c>
      <c r="F121" s="12" t="str">
        <f>GVP_2023!$F$26</f>
        <v>Jürgen Becker</v>
      </c>
      <c r="G121" s="12" t="str">
        <f>GVP_2023!$G$24</f>
        <v>Andreas Schneider</v>
      </c>
    </row>
    <row r="122" spans="1:7" ht="18" customHeight="1" x14ac:dyDescent="0.25">
      <c r="A122" s="1"/>
      <c r="B122" s="4"/>
      <c r="C122" s="16"/>
      <c r="D122" s="12" t="s">
        <v>59</v>
      </c>
      <c r="E122" s="14" t="str">
        <f>GVP_2023!$D$26</f>
        <v>IV</v>
      </c>
      <c r="F122" s="12" t="str">
        <f>GVP_2023!$F$26</f>
        <v>Jürgen Becker</v>
      </c>
      <c r="G122" s="12" t="str">
        <f>GVP_2023!$G$24</f>
        <v>Andreas Schneider</v>
      </c>
    </row>
    <row r="123" spans="1:7" ht="18" customHeight="1" x14ac:dyDescent="0.25">
      <c r="A123" s="1"/>
      <c r="B123" s="4"/>
      <c r="C123" s="7"/>
      <c r="D123" s="20" t="s">
        <v>115</v>
      </c>
      <c r="E123" s="14" t="str">
        <f>GVP_2023!$D$27</f>
        <v>V</v>
      </c>
      <c r="F123" s="12" t="str">
        <f>GVP_2023!$F$27</f>
        <v>Andreas Schneider</v>
      </c>
      <c r="G123" s="12" t="str">
        <f>GVP_2023!$G$26</f>
        <v>Laura Huber</v>
      </c>
    </row>
    <row r="124" spans="1:7" ht="18" customHeight="1" x14ac:dyDescent="0.25">
      <c r="A124" s="1"/>
      <c r="B124" s="4"/>
      <c r="C124" s="16"/>
      <c r="D124" s="12"/>
      <c r="E124" s="14"/>
      <c r="F124" s="12"/>
      <c r="G124" s="13"/>
    </row>
    <row r="125" spans="1:7" ht="18" customHeight="1" x14ac:dyDescent="0.25">
      <c r="A125" s="1"/>
      <c r="B125" s="4"/>
      <c r="C125" s="7" t="s">
        <v>19</v>
      </c>
      <c r="D125" s="12" t="s">
        <v>121</v>
      </c>
      <c r="E125" s="14" t="str">
        <f>GVP_2023!$D$25</f>
        <v>III</v>
      </c>
      <c r="F125" s="12" t="str">
        <f>GVP_2023!$F$25</f>
        <v>Uwe Kaiser</v>
      </c>
      <c r="G125" s="12" t="str">
        <f>GVP_2023!$G$25</f>
        <v>Lukas Schwab</v>
      </c>
    </row>
    <row r="126" spans="1:7" ht="18" customHeight="1" x14ac:dyDescent="0.25">
      <c r="A126" s="1"/>
      <c r="B126" s="4"/>
      <c r="C126" s="16"/>
      <c r="D126" s="12" t="s">
        <v>122</v>
      </c>
      <c r="E126" s="14" t="str">
        <f>GVP_2023!$D$26</f>
        <v>IV</v>
      </c>
      <c r="F126" s="12" t="str">
        <f>GVP_2023!$F$26</f>
        <v>Jürgen Becker</v>
      </c>
      <c r="G126" s="12" t="str">
        <f>GVP_2023!$G$24</f>
        <v>Andreas Schneider</v>
      </c>
    </row>
    <row r="127" spans="1:7" ht="18" customHeight="1" x14ac:dyDescent="0.25">
      <c r="A127" s="1"/>
      <c r="B127" s="4"/>
      <c r="C127" s="16"/>
      <c r="D127" s="20" t="s">
        <v>248</v>
      </c>
      <c r="E127" s="14" t="str">
        <f>GVP_2023!$D$27</f>
        <v>V</v>
      </c>
      <c r="F127" s="12" t="str">
        <f>GVP_2023!$F$27</f>
        <v>Andreas Schneider</v>
      </c>
      <c r="G127" s="12" t="str">
        <f>GVP_2023!$G$26</f>
        <v>Laura Huber</v>
      </c>
    </row>
    <row r="128" spans="1:7" ht="18" customHeight="1" x14ac:dyDescent="0.25">
      <c r="A128" s="1"/>
      <c r="B128" s="4"/>
      <c r="C128" s="16"/>
      <c r="D128" s="12"/>
      <c r="E128" s="14"/>
      <c r="F128" s="12"/>
      <c r="G128" s="13"/>
    </row>
    <row r="129" spans="1:7" ht="18" customHeight="1" x14ac:dyDescent="0.25">
      <c r="A129" s="1"/>
      <c r="B129" s="4"/>
      <c r="C129" s="7" t="s">
        <v>123</v>
      </c>
      <c r="D129" s="12" t="s">
        <v>124</v>
      </c>
      <c r="E129" s="14" t="str">
        <f>GVP_2023!$D$26</f>
        <v>IV</v>
      </c>
      <c r="F129" s="12" t="str">
        <f>GVP_2023!$F$26</f>
        <v>Jürgen Becker</v>
      </c>
      <c r="G129" s="12" t="str">
        <f>GVP_2023!$G$24</f>
        <v>Andreas Schneider</v>
      </c>
    </row>
    <row r="130" spans="1:7" ht="18" customHeight="1" x14ac:dyDescent="0.25">
      <c r="A130" s="1"/>
      <c r="B130" s="4"/>
      <c r="C130" s="16"/>
      <c r="D130" s="12" t="s">
        <v>125</v>
      </c>
      <c r="E130" s="14" t="str">
        <f>GVP_2023!$D$26</f>
        <v>IV</v>
      </c>
      <c r="F130" s="12" t="str">
        <f>GVP_2023!$F$26</f>
        <v>Jürgen Becker</v>
      </c>
      <c r="G130" s="12" t="str">
        <f>GVP_2023!$G$24</f>
        <v>Andreas Schneider</v>
      </c>
    </row>
    <row r="131" spans="1:7" ht="18" customHeight="1" x14ac:dyDescent="0.25">
      <c r="A131" s="1"/>
      <c r="B131" s="4"/>
      <c r="C131" s="16"/>
      <c r="D131" s="12" t="s">
        <v>126</v>
      </c>
      <c r="E131" s="14" t="str">
        <f>GVP_2023!$D$23</f>
        <v>I</v>
      </c>
      <c r="F131" s="12" t="str">
        <f>GVP_2023!$F$23</f>
        <v>Lukas Schwab</v>
      </c>
      <c r="G131" s="12" t="s">
        <v>782</v>
      </c>
    </row>
    <row r="132" spans="1:7" ht="18" customHeight="1" x14ac:dyDescent="0.25">
      <c r="A132" s="1"/>
      <c r="B132" s="4"/>
      <c r="C132" s="16"/>
      <c r="D132" s="12" t="s">
        <v>127</v>
      </c>
      <c r="E132" s="14" t="str">
        <f>GVP_2023!$D$26</f>
        <v>IV</v>
      </c>
      <c r="F132" s="12" t="str">
        <f>GVP_2023!$F$26</f>
        <v>Jürgen Becker</v>
      </c>
      <c r="G132" s="12" t="str">
        <f>GVP_2023!$G$24</f>
        <v>Andreas Schneider</v>
      </c>
    </row>
    <row r="133" spans="1:7" ht="18" customHeight="1" x14ac:dyDescent="0.25">
      <c r="A133" s="1"/>
      <c r="B133" s="4"/>
      <c r="C133" s="16"/>
      <c r="D133" s="12" t="s">
        <v>128</v>
      </c>
      <c r="E133" s="14" t="str">
        <f>GVP_2023!$D$23</f>
        <v>I</v>
      </c>
      <c r="F133" s="12" t="str">
        <f>GVP_2023!$F$23</f>
        <v>Lukas Schwab</v>
      </c>
      <c r="G133" s="12" t="s">
        <v>782</v>
      </c>
    </row>
    <row r="134" spans="1:7" ht="18" customHeight="1" x14ac:dyDescent="0.25">
      <c r="A134" s="1"/>
      <c r="B134" s="4"/>
      <c r="C134" s="16"/>
      <c r="D134" s="20" t="s">
        <v>129</v>
      </c>
      <c r="E134" s="14" t="str">
        <f>GVP_2023!$D$27</f>
        <v>V</v>
      </c>
      <c r="F134" s="12" t="str">
        <f>GVP_2023!$F$27</f>
        <v>Andreas Schneider</v>
      </c>
      <c r="G134" s="12" t="str">
        <f>GVP_2023!$G$26</f>
        <v>Laura Huber</v>
      </c>
    </row>
    <row r="135" spans="1:7" ht="18" customHeight="1" x14ac:dyDescent="0.25">
      <c r="A135" s="1"/>
      <c r="B135" s="4"/>
      <c r="C135" s="16"/>
      <c r="D135" s="12" t="s">
        <v>130</v>
      </c>
      <c r="E135" s="42" t="str">
        <f>GVP_2023!$D$24</f>
        <v>II</v>
      </c>
      <c r="F135" s="12" t="s">
        <v>782</v>
      </c>
      <c r="G135" s="12" t="str">
        <f>GVP_2023!G24</f>
        <v>Andreas Schneider</v>
      </c>
    </row>
    <row r="136" spans="1:7" ht="18" customHeight="1" x14ac:dyDescent="0.25">
      <c r="B136" s="4"/>
    </row>
    <row r="137" spans="1:7" ht="18" customHeight="1" x14ac:dyDescent="0.25">
      <c r="B137" s="4"/>
      <c r="D137" s="64" t="s">
        <v>662</v>
      </c>
      <c r="E137" s="65"/>
      <c r="F137" s="65"/>
      <c r="G137" s="65"/>
    </row>
  </sheetData>
  <mergeCells count="6">
    <mergeCell ref="D137:G137"/>
    <mergeCell ref="A3:G3"/>
    <mergeCell ref="B4:G4"/>
    <mergeCell ref="A5:G5"/>
    <mergeCell ref="A1:G1"/>
    <mergeCell ref="A2:G2"/>
  </mergeCells>
  <printOptions horizontalCentered="1"/>
  <pageMargins left="0.70866141732283472" right="0.70866141732283472" top="0.78740157480314965" bottom="0.78740157480314965" header="0.31496062992125984" footer="0.31496062992125984"/>
  <pageSetup paperSize="9" scale="90" orientation="portrait" r:id="rId1"/>
  <headerFooter>
    <oddHeader xml:space="preserve">&amp;LG 5384 a/2 - 1/23
&amp;CGeschäftsverteilung
Amtsgericht Landau in der Pfalz
- Gerichtsvollzieher -&amp;Rmit Wirkung vom:
01.01.2023
</oddHeader>
    <oddFooter xml:space="preserve">&amp;RSeite &amp;P von &amp;N </oddFooter>
  </headerFooter>
  <rowBreaks count="3" manualBreakCount="3">
    <brk id="41" max="16383" man="1"/>
    <brk id="75" max="16383" man="1"/>
    <brk id="107" max="16383" man="1"/>
  </rowBreaks>
  <ignoredErrors>
    <ignoredError sqref="E131:F131 E32:G32 E18:G18 E11 E19:G19 E23:G23 E46:G46 E49 E51:G51 E57:G57 E61:G61 E80 E132:G132 E47:G47 E8:F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Layout" zoomScaleNormal="85" workbookViewId="0">
      <selection activeCell="A3" sqref="A3:G3"/>
    </sheetView>
  </sheetViews>
  <sheetFormatPr baseColWidth="10" defaultRowHeight="15" x14ac:dyDescent="0.25"/>
  <cols>
    <col min="1" max="1" width="2.7109375" customWidth="1"/>
    <col min="2" max="2" width="6.7109375" customWidth="1"/>
    <col min="3" max="3" width="2.5703125" customWidth="1"/>
    <col min="4" max="4" width="22.7109375" customWidth="1"/>
    <col min="5" max="5" width="10.7109375" customWidth="1"/>
    <col min="6" max="6" width="21.7109375" customWidth="1"/>
    <col min="7" max="7" width="19.7109375" customWidth="1"/>
    <col min="8" max="8" width="6.7109375" customWidth="1"/>
    <col min="9" max="9" width="5.5703125" customWidth="1"/>
    <col min="10" max="12" width="20.7109375" customWidth="1"/>
  </cols>
  <sheetData>
    <row r="1" spans="1:7" ht="18" x14ac:dyDescent="0.25">
      <c r="A1" s="52"/>
      <c r="B1" s="59"/>
      <c r="C1" s="59"/>
      <c r="D1" s="59"/>
      <c r="E1" s="59"/>
      <c r="F1" s="59"/>
      <c r="G1" s="59"/>
    </row>
    <row r="2" spans="1:7" ht="18" x14ac:dyDescent="0.25">
      <c r="A2" s="52"/>
      <c r="B2" s="59"/>
      <c r="C2" s="59"/>
      <c r="D2" s="59"/>
      <c r="E2" s="59"/>
      <c r="F2" s="59"/>
      <c r="G2" s="59"/>
    </row>
    <row r="3" spans="1:7" ht="18.75" thickBot="1" x14ac:dyDescent="0.3">
      <c r="A3" s="52"/>
      <c r="B3" s="59"/>
      <c r="C3" s="59"/>
      <c r="D3" s="59"/>
      <c r="E3" s="59"/>
      <c r="F3" s="59"/>
      <c r="G3" s="59"/>
    </row>
    <row r="4" spans="1:7" ht="18.75" thickBot="1" x14ac:dyDescent="0.3">
      <c r="A4" s="1"/>
      <c r="B4" s="53" t="s">
        <v>131</v>
      </c>
      <c r="C4" s="54"/>
      <c r="D4" s="54"/>
      <c r="E4" s="54"/>
      <c r="F4" s="54"/>
      <c r="G4" s="55"/>
    </row>
    <row r="5" spans="1:7" ht="18.75" thickBot="1" x14ac:dyDescent="0.3">
      <c r="A5" s="52"/>
      <c r="B5" s="59"/>
      <c r="C5" s="59"/>
      <c r="D5" s="59"/>
      <c r="E5" s="59"/>
      <c r="F5" s="59"/>
      <c r="G5" s="59"/>
    </row>
    <row r="6" spans="1:7" ht="18" x14ac:dyDescent="0.25">
      <c r="A6" s="1"/>
      <c r="B6" s="3"/>
      <c r="C6" s="9"/>
      <c r="D6" s="66" t="s">
        <v>707</v>
      </c>
      <c r="E6" s="67"/>
      <c r="F6" s="67"/>
      <c r="G6" s="67"/>
    </row>
    <row r="7" spans="1:7" ht="18" customHeight="1" x14ac:dyDescent="0.25">
      <c r="A7" s="1"/>
      <c r="B7" s="4"/>
      <c r="C7" s="7"/>
      <c r="D7" s="68" t="s">
        <v>708</v>
      </c>
      <c r="E7" s="68"/>
      <c r="F7" s="68"/>
      <c r="G7" s="68"/>
    </row>
    <row r="8" spans="1:7" ht="18.75" customHeight="1" x14ac:dyDescent="0.25">
      <c r="A8" s="1"/>
      <c r="B8" s="4"/>
      <c r="C8" s="2"/>
      <c r="D8" s="69" t="s">
        <v>774</v>
      </c>
      <c r="E8" s="69"/>
      <c r="F8" s="69"/>
      <c r="G8" s="69"/>
    </row>
    <row r="9" spans="1:7" ht="30" customHeight="1" x14ac:dyDescent="0.25">
      <c r="A9" s="1"/>
      <c r="B9" s="4"/>
      <c r="C9" s="2"/>
      <c r="D9" s="70" t="s">
        <v>709</v>
      </c>
      <c r="E9" s="69"/>
      <c r="F9" s="69"/>
      <c r="G9" s="69"/>
    </row>
    <row r="10" spans="1:7" ht="18.75" customHeight="1" x14ac:dyDescent="0.25">
      <c r="A10" s="1"/>
      <c r="B10" s="4"/>
      <c r="C10" s="2"/>
      <c r="D10" s="69" t="s">
        <v>710</v>
      </c>
      <c r="E10" s="69"/>
      <c r="F10" s="69"/>
      <c r="G10" s="69"/>
    </row>
    <row r="11" spans="1:7" ht="29.25" customHeight="1" x14ac:dyDescent="0.25">
      <c r="B11" s="4"/>
      <c r="D11" s="70" t="s">
        <v>711</v>
      </c>
      <c r="E11" s="69"/>
      <c r="F11" s="69"/>
      <c r="G11" s="69"/>
    </row>
    <row r="12" spans="1:7" ht="18" x14ac:dyDescent="0.25">
      <c r="B12" s="4"/>
      <c r="D12" s="69" t="s">
        <v>712</v>
      </c>
      <c r="E12" s="69"/>
      <c r="F12" s="69"/>
      <c r="G12" s="69"/>
    </row>
    <row r="13" spans="1:7" ht="18" x14ac:dyDescent="0.25">
      <c r="B13" s="4"/>
      <c r="D13" s="69" t="s">
        <v>713</v>
      </c>
      <c r="E13" s="69"/>
      <c r="F13" s="69"/>
      <c r="G13" s="69"/>
    </row>
    <row r="14" spans="1:7" ht="30" customHeight="1" x14ac:dyDescent="0.25">
      <c r="B14" s="4"/>
      <c r="D14" s="70" t="s">
        <v>759</v>
      </c>
      <c r="E14" s="69"/>
      <c r="F14" s="69"/>
      <c r="G14" s="69"/>
    </row>
    <row r="15" spans="1:7" ht="18" x14ac:dyDescent="0.25">
      <c r="B15" s="4"/>
      <c r="D15" s="69" t="s">
        <v>714</v>
      </c>
      <c r="E15" s="69"/>
      <c r="F15" s="69"/>
      <c r="G15" s="69"/>
    </row>
    <row r="16" spans="1:7" ht="30" customHeight="1" x14ac:dyDescent="0.25">
      <c r="B16" s="4"/>
      <c r="D16" s="70" t="s">
        <v>789</v>
      </c>
      <c r="E16" s="69"/>
      <c r="F16" s="69"/>
      <c r="G16" s="69"/>
    </row>
    <row r="17" spans="1:7" ht="18" x14ac:dyDescent="0.25">
      <c r="B17" s="4"/>
      <c r="D17" s="69" t="s">
        <v>715</v>
      </c>
      <c r="E17" s="69"/>
      <c r="F17" s="69"/>
      <c r="G17" s="69"/>
    </row>
    <row r="19" spans="1:7" ht="18.75" thickBot="1" x14ac:dyDescent="0.3">
      <c r="A19" s="52"/>
      <c r="B19" s="59"/>
      <c r="C19" s="59"/>
      <c r="D19" s="59"/>
      <c r="E19" s="59"/>
      <c r="F19" s="59"/>
      <c r="G19" s="59"/>
    </row>
    <row r="20" spans="1:7" ht="18" x14ac:dyDescent="0.25">
      <c r="A20" s="1"/>
      <c r="B20" s="3"/>
      <c r="C20" s="37"/>
      <c r="D20" s="66" t="s">
        <v>707</v>
      </c>
      <c r="E20" s="67"/>
      <c r="F20" s="67"/>
      <c r="G20" s="67"/>
    </row>
    <row r="21" spans="1:7" ht="108.75" customHeight="1" x14ac:dyDescent="0.25">
      <c r="A21" s="1"/>
      <c r="B21" s="4"/>
      <c r="C21" s="7"/>
      <c r="D21" s="71" t="s">
        <v>775</v>
      </c>
      <c r="E21" s="68"/>
      <c r="F21" s="68"/>
      <c r="G21" s="68"/>
    </row>
    <row r="22" spans="1:7" ht="82.5" customHeight="1" x14ac:dyDescent="0.25">
      <c r="A22" s="1"/>
      <c r="B22" s="4"/>
      <c r="C22" s="2"/>
      <c r="D22" s="70" t="s">
        <v>776</v>
      </c>
      <c r="E22" s="69"/>
      <c r="F22" s="69"/>
      <c r="G22" s="69"/>
    </row>
  </sheetData>
  <mergeCells count="21">
    <mergeCell ref="D22:G22"/>
    <mergeCell ref="D16:G16"/>
    <mergeCell ref="D17:G17"/>
    <mergeCell ref="A19:G19"/>
    <mergeCell ref="D20:G20"/>
    <mergeCell ref="D21:G21"/>
    <mergeCell ref="D11:G11"/>
    <mergeCell ref="D12:G12"/>
    <mergeCell ref="D13:G13"/>
    <mergeCell ref="D14:G14"/>
    <mergeCell ref="D15:G15"/>
    <mergeCell ref="D6:G6"/>
    <mergeCell ref="D7:G7"/>
    <mergeCell ref="D8:G8"/>
    <mergeCell ref="D9:G9"/>
    <mergeCell ref="D10:G10"/>
    <mergeCell ref="A5:G5"/>
    <mergeCell ref="A1:G1"/>
    <mergeCell ref="A2:G2"/>
    <mergeCell ref="A3:G3"/>
    <mergeCell ref="B4:G4"/>
  </mergeCells>
  <printOptions horizontalCentered="1"/>
  <pageMargins left="0.70866141732283472" right="0.70866141732283472" top="0.78740157480314965" bottom="0.78740157480314965" header="0.31496062992125984" footer="0.31496062992125984"/>
  <pageSetup paperSize="9" orientation="portrait" r:id="rId1"/>
  <headerFooter>
    <oddHeader>&amp;LG 5384 a/2 - 1/23&amp;CGeschäftsverteilung
Amtsgericht Landau in der Pfalz
- Gerichtsvollzieher -&amp;Rmit Wirkung vom:
01.01.2023</oddHeader>
    <oddFooter xml:space="preserve">&amp;RSeite &amp;P von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6"/>
  <sheetViews>
    <sheetView view="pageLayout" zoomScaleNormal="85" workbookViewId="0">
      <selection activeCell="G151" sqref="G151:G159"/>
    </sheetView>
  </sheetViews>
  <sheetFormatPr baseColWidth="10" defaultRowHeight="15" x14ac:dyDescent="0.25"/>
  <cols>
    <col min="1" max="1" width="2.7109375" customWidth="1"/>
    <col min="2" max="2" width="6.7109375" customWidth="1"/>
    <col min="3" max="3" width="2.5703125" customWidth="1"/>
    <col min="4" max="4" width="22.7109375" customWidth="1"/>
    <col min="5" max="5" width="10.7109375" customWidth="1"/>
    <col min="6" max="7" width="25.7109375" customWidth="1"/>
    <col min="8" max="8" width="6.7109375" customWidth="1"/>
    <col min="9" max="9" width="5.5703125" customWidth="1"/>
    <col min="10" max="12" width="20.7109375" customWidth="1"/>
  </cols>
  <sheetData>
    <row r="1" spans="1:7" ht="18" x14ac:dyDescent="0.25">
      <c r="A1" s="52"/>
      <c r="B1" s="59"/>
      <c r="C1" s="59"/>
      <c r="D1" s="59"/>
      <c r="E1" s="59"/>
      <c r="F1" s="59"/>
      <c r="G1" s="59"/>
    </row>
    <row r="2" spans="1:7" ht="18" x14ac:dyDescent="0.25">
      <c r="A2" s="52"/>
      <c r="B2" s="52"/>
      <c r="C2" s="52"/>
      <c r="D2" s="52"/>
      <c r="E2" s="52"/>
      <c r="F2" s="52"/>
      <c r="G2" s="52"/>
    </row>
    <row r="3" spans="1:7" ht="18.75" thickBot="1" x14ac:dyDescent="0.3">
      <c r="A3" s="52"/>
      <c r="B3" s="52"/>
      <c r="C3" s="52"/>
      <c r="D3" s="52"/>
      <c r="E3" s="52"/>
      <c r="F3" s="52"/>
      <c r="G3" s="52"/>
    </row>
    <row r="4" spans="1:7" ht="18.75" thickBot="1" x14ac:dyDescent="0.3">
      <c r="A4" s="1"/>
      <c r="B4" s="53" t="s">
        <v>777</v>
      </c>
      <c r="C4" s="54"/>
      <c r="D4" s="54"/>
      <c r="E4" s="54"/>
      <c r="F4" s="54"/>
      <c r="G4" s="55"/>
    </row>
    <row r="5" spans="1:7" ht="18.75" thickBot="1" x14ac:dyDescent="0.3">
      <c r="A5" s="52"/>
      <c r="B5" s="59"/>
      <c r="C5" s="59"/>
      <c r="D5" s="59"/>
      <c r="E5" s="59"/>
      <c r="F5" s="59"/>
      <c r="G5" s="59"/>
    </row>
    <row r="6" spans="1:7" ht="18" x14ac:dyDescent="0.25">
      <c r="A6" s="1"/>
      <c r="B6" s="3"/>
      <c r="C6" s="39"/>
      <c r="D6" s="41" t="s">
        <v>132</v>
      </c>
      <c r="E6" s="41" t="s">
        <v>7</v>
      </c>
      <c r="F6" s="41" t="s">
        <v>8</v>
      </c>
      <c r="G6" s="41" t="s">
        <v>9</v>
      </c>
    </row>
    <row r="7" spans="1:7" ht="18" customHeight="1" x14ac:dyDescent="0.25">
      <c r="A7" s="1"/>
      <c r="B7" s="4"/>
      <c r="C7" s="7" t="s">
        <v>3</v>
      </c>
      <c r="D7" s="15" t="s">
        <v>477</v>
      </c>
      <c r="E7" s="22" t="str">
        <f>Anlage_1_2023!$E$77</f>
        <v>III</v>
      </c>
      <c r="F7" s="22" t="str">
        <f>Anlage_1_2023!$F$77</f>
        <v>Uwe Kaiser</v>
      </c>
      <c r="G7" s="22" t="str">
        <f>Anlage_1_2023!$G$77</f>
        <v>Lukas Schwab</v>
      </c>
    </row>
    <row r="8" spans="1:7" ht="30" customHeight="1" x14ac:dyDescent="0.25">
      <c r="A8" s="1"/>
      <c r="B8" s="4"/>
      <c r="C8" s="7"/>
      <c r="D8" s="12" t="s">
        <v>495</v>
      </c>
      <c r="E8" s="14" t="str">
        <f>Anlage_1_2023!$E$78</f>
        <v>III</v>
      </c>
      <c r="F8" s="14" t="str">
        <f>Anlage_1_2023!$F$78</f>
        <v>Uwe Kaiser</v>
      </c>
      <c r="G8" s="14" t="str">
        <f>Anlage_1_2023!$G$78</f>
        <v>Lukas Schwab</v>
      </c>
    </row>
    <row r="9" spans="1:7" ht="18" customHeight="1" x14ac:dyDescent="0.25">
      <c r="A9" s="1"/>
      <c r="B9" s="4"/>
      <c r="C9" s="7"/>
      <c r="D9" s="12" t="s">
        <v>496</v>
      </c>
      <c r="E9" s="14" t="str">
        <f>Anlage_1_2023!$E$78</f>
        <v>III</v>
      </c>
      <c r="F9" s="14" t="str">
        <f>Anlage_1_2023!$F$78</f>
        <v>Uwe Kaiser</v>
      </c>
      <c r="G9" s="14" t="str">
        <f>Anlage_1_2023!$G$78</f>
        <v>Lukas Schwab</v>
      </c>
    </row>
    <row r="10" spans="1:7" ht="18" customHeight="1" x14ac:dyDescent="0.25">
      <c r="A10" s="1"/>
      <c r="B10" s="4"/>
      <c r="C10" s="7"/>
      <c r="D10" s="12" t="s">
        <v>133</v>
      </c>
      <c r="E10" s="14" t="str">
        <f>GVP_2023!$D$24</f>
        <v>II</v>
      </c>
      <c r="F10" s="14" t="str">
        <f>GVP_2023!$F$24</f>
        <v>Laura Huber</v>
      </c>
      <c r="G10" s="14" t="str">
        <f>GVP_2023!G24</f>
        <v>Andreas Schneider</v>
      </c>
    </row>
    <row r="11" spans="1:7" ht="30" customHeight="1" x14ac:dyDescent="0.25">
      <c r="A11" s="1"/>
      <c r="B11" s="4"/>
      <c r="C11" s="7"/>
      <c r="D11" s="12" t="s">
        <v>603</v>
      </c>
      <c r="E11" s="14" t="str">
        <f>Anlage_1_2023!$E$82</f>
        <v>III</v>
      </c>
      <c r="F11" s="14" t="str">
        <f>Anlage_1_2023!$F$82</f>
        <v>Uwe Kaiser</v>
      </c>
      <c r="G11" s="14" t="str">
        <f>Anlage_1_2023!$G$82</f>
        <v>Lukas Schwab</v>
      </c>
    </row>
    <row r="12" spans="1:7" ht="30" customHeight="1" x14ac:dyDescent="0.25">
      <c r="A12" s="1"/>
      <c r="B12" s="4"/>
      <c r="C12" s="16"/>
      <c r="D12" s="12" t="s">
        <v>134</v>
      </c>
      <c r="E12" s="14" t="str">
        <f>GVP_2023!$D$25</f>
        <v>III</v>
      </c>
      <c r="F12" s="12" t="str">
        <f>GVP_2023!$F$25</f>
        <v>Uwe Kaiser</v>
      </c>
      <c r="G12" s="13" t="str">
        <f>GVP_2023!$G$25</f>
        <v>Lukas Schwab</v>
      </c>
    </row>
    <row r="13" spans="1:7" ht="30" customHeight="1" x14ac:dyDescent="0.25">
      <c r="A13" s="1"/>
      <c r="B13" s="4"/>
      <c r="C13" s="16"/>
      <c r="D13" s="12" t="s">
        <v>135</v>
      </c>
      <c r="E13" s="14" t="s">
        <v>10</v>
      </c>
      <c r="F13" s="12" t="s">
        <v>771</v>
      </c>
      <c r="G13" s="13" t="str">
        <f>GVP_2023!G26</f>
        <v>Laura Huber</v>
      </c>
    </row>
    <row r="14" spans="1:7" ht="18" customHeight="1" x14ac:dyDescent="0.25">
      <c r="A14" s="1"/>
      <c r="B14" s="4"/>
      <c r="C14" s="7"/>
      <c r="D14" s="12" t="s">
        <v>604</v>
      </c>
      <c r="E14" s="14" t="str">
        <f>Anlage_1_2023!$E$82</f>
        <v>III</v>
      </c>
      <c r="F14" s="14" t="str">
        <f>Anlage_1_2023!$F$82</f>
        <v>Uwe Kaiser</v>
      </c>
      <c r="G14" s="14" t="str">
        <f>Anlage_1_2023!$G$82</f>
        <v>Lukas Schwab</v>
      </c>
    </row>
    <row r="15" spans="1:7" ht="18" customHeight="1" x14ac:dyDescent="0.25">
      <c r="A15" s="1"/>
      <c r="B15" s="4"/>
      <c r="C15" s="16"/>
      <c r="D15" s="12" t="s">
        <v>136</v>
      </c>
      <c r="E15" s="14" t="str">
        <f>GVP_2023!$D$23</f>
        <v>I</v>
      </c>
      <c r="F15" s="12" t="str">
        <f>GVP_2023!$F$23</f>
        <v>Lukas Schwab</v>
      </c>
      <c r="G15" s="13" t="str">
        <f>GVP_2023!$G$23</f>
        <v>Uwe Kaiser</v>
      </c>
    </row>
    <row r="16" spans="1:7" ht="30" customHeight="1" x14ac:dyDescent="0.25">
      <c r="A16" s="1"/>
      <c r="B16" s="4"/>
      <c r="C16" s="16"/>
      <c r="D16" s="12" t="s">
        <v>137</v>
      </c>
      <c r="E16" s="14" t="str">
        <f>GVP_2023!$D$24</f>
        <v>II</v>
      </c>
      <c r="F16" s="14" t="str">
        <f>GVP_2023!$F$24</f>
        <v>Laura Huber</v>
      </c>
      <c r="G16" s="14" t="str">
        <f>GVP_2023!G24</f>
        <v>Andreas Schneider</v>
      </c>
    </row>
    <row r="17" spans="1:7" ht="18" customHeight="1" x14ac:dyDescent="0.25">
      <c r="A17" s="1"/>
      <c r="B17" s="4"/>
      <c r="C17" s="7"/>
      <c r="D17" s="12" t="s">
        <v>478</v>
      </c>
      <c r="E17" s="14" t="str">
        <f>Anlage_1_2023!$E$77</f>
        <v>III</v>
      </c>
      <c r="F17" s="14" t="str">
        <f>Anlage_1_2023!$F$77</f>
        <v>Uwe Kaiser</v>
      </c>
      <c r="G17" s="14" t="str">
        <f>Anlage_1_2023!$G$77</f>
        <v>Lukas Schwab</v>
      </c>
    </row>
    <row r="18" spans="1:7" ht="18" customHeight="1" x14ac:dyDescent="0.25">
      <c r="A18" s="1"/>
      <c r="B18" s="4"/>
      <c r="C18" s="7"/>
      <c r="D18" s="12" t="s">
        <v>605</v>
      </c>
      <c r="E18" s="14" t="str">
        <f>Anlage_1_2023!$E$82</f>
        <v>III</v>
      </c>
      <c r="F18" s="14" t="str">
        <f>Anlage_1_2023!$F$82</f>
        <v>Uwe Kaiser</v>
      </c>
      <c r="G18" s="14" t="str">
        <f>Anlage_1_2023!$G$82</f>
        <v>Lukas Schwab</v>
      </c>
    </row>
    <row r="19" spans="1:7" ht="18" customHeight="1" x14ac:dyDescent="0.25">
      <c r="A19" s="1"/>
      <c r="B19" s="4"/>
      <c r="C19" s="7"/>
      <c r="D19" s="12" t="s">
        <v>497</v>
      </c>
      <c r="E19" s="14" t="str">
        <f>Anlage_1_2023!$E$78</f>
        <v>III</v>
      </c>
      <c r="F19" s="14" t="str">
        <f>Anlage_1_2023!$F$78</f>
        <v>Uwe Kaiser</v>
      </c>
      <c r="G19" s="14" t="str">
        <f>Anlage_1_2023!$G$78</f>
        <v>Lukas Schwab</v>
      </c>
    </row>
    <row r="20" spans="1:7" ht="18" customHeight="1" x14ac:dyDescent="0.25">
      <c r="A20" s="1"/>
      <c r="B20" s="4"/>
      <c r="C20" s="16"/>
      <c r="D20" s="12" t="s">
        <v>139</v>
      </c>
      <c r="E20" s="14" t="s">
        <v>10</v>
      </c>
      <c r="F20" s="12" t="s">
        <v>771</v>
      </c>
      <c r="G20" s="13" t="str">
        <f>GVP_2023!G26</f>
        <v>Laura Huber</v>
      </c>
    </row>
    <row r="21" spans="1:7" ht="18" x14ac:dyDescent="0.25">
      <c r="A21" s="1"/>
      <c r="B21" s="4"/>
      <c r="C21" s="16"/>
      <c r="D21" s="12" t="s">
        <v>140</v>
      </c>
      <c r="E21" s="14" t="str">
        <f>GVP_2023!$D$24</f>
        <v>II</v>
      </c>
      <c r="F21" s="14" t="str">
        <f>GVP_2023!$F$24</f>
        <v>Laura Huber</v>
      </c>
      <c r="G21" s="14" t="str">
        <f>GVP_2023!G24</f>
        <v>Andreas Schneider</v>
      </c>
    </row>
    <row r="22" spans="1:7" ht="18" customHeight="1" x14ac:dyDescent="0.25">
      <c r="A22" s="1"/>
      <c r="B22" s="4"/>
      <c r="C22" s="7"/>
      <c r="D22" s="12" t="s">
        <v>580</v>
      </c>
      <c r="E22" s="14" t="str">
        <f>Anlage_1_2023!$E$78</f>
        <v>III</v>
      </c>
      <c r="F22" s="14" t="str">
        <f>Anlage_1_2023!$F$78</f>
        <v>Uwe Kaiser</v>
      </c>
      <c r="G22" s="14" t="str">
        <f>Anlage_1_2023!$G$78</f>
        <v>Lukas Schwab</v>
      </c>
    </row>
    <row r="23" spans="1:7" ht="30" customHeight="1" x14ac:dyDescent="0.25">
      <c r="A23" s="1"/>
      <c r="B23" s="4"/>
      <c r="C23" s="16"/>
      <c r="D23" s="12" t="s">
        <v>726</v>
      </c>
      <c r="E23" s="14" t="str">
        <f>GVP_2023!$D$26</f>
        <v>IV</v>
      </c>
      <c r="F23" s="14" t="str">
        <f>GVP_2023!$F$26</f>
        <v>Jürgen Becker</v>
      </c>
      <c r="G23" s="14" t="str">
        <f>GVP_2023!G26</f>
        <v>Laura Huber</v>
      </c>
    </row>
    <row r="24" spans="1:7" ht="18" customHeight="1" x14ac:dyDescent="0.25">
      <c r="A24" s="1"/>
      <c r="B24" s="4"/>
      <c r="C24" s="7"/>
      <c r="D24" s="12" t="s">
        <v>581</v>
      </c>
      <c r="E24" s="14" t="str">
        <f>Anlage_1_2023!$E$81</f>
        <v>III</v>
      </c>
      <c r="F24" s="14" t="str">
        <f>Anlage_1_2023!$F$81</f>
        <v>Uwe Kaiser</v>
      </c>
      <c r="G24" s="14" t="str">
        <f>Anlage_1_2023!$G$81</f>
        <v>Lukas Schwab</v>
      </c>
    </row>
    <row r="25" spans="1:7" ht="18" customHeight="1" x14ac:dyDescent="0.25">
      <c r="A25" s="1"/>
      <c r="B25" s="4"/>
      <c r="C25" s="7"/>
      <c r="D25" s="12" t="s">
        <v>557</v>
      </c>
      <c r="E25" s="14" t="str">
        <f>Anlage_1_2023!$E$80</f>
        <v>II</v>
      </c>
      <c r="F25" s="14" t="str">
        <f>Anlage_1_2023!$F$80</f>
        <v>Laura Huber</v>
      </c>
      <c r="G25" s="14" t="str">
        <f>GVP_2023!G24</f>
        <v>Andreas Schneider</v>
      </c>
    </row>
    <row r="26" spans="1:7" ht="18" customHeight="1" x14ac:dyDescent="0.25">
      <c r="A26" s="1"/>
      <c r="B26" s="4"/>
      <c r="C26" s="7"/>
      <c r="D26" s="12" t="s">
        <v>498</v>
      </c>
      <c r="E26" s="14" t="str">
        <f>Anlage_1_2023!$E$78</f>
        <v>III</v>
      </c>
      <c r="F26" s="14" t="str">
        <f>Anlage_1_2023!$F$78</f>
        <v>Uwe Kaiser</v>
      </c>
      <c r="G26" s="14" t="str">
        <f>Anlage_1_2023!$G$78</f>
        <v>Lukas Schwab</v>
      </c>
    </row>
    <row r="27" spans="1:7" ht="18" customHeight="1" x14ac:dyDescent="0.25">
      <c r="A27" s="1"/>
      <c r="B27" s="4"/>
      <c r="C27" s="7"/>
      <c r="D27" s="12" t="s">
        <v>606</v>
      </c>
      <c r="E27" s="14" t="str">
        <f>Anlage_1_2023!$E$82</f>
        <v>III</v>
      </c>
      <c r="F27" s="14" t="str">
        <f>Anlage_1_2023!$F$82</f>
        <v>Uwe Kaiser</v>
      </c>
      <c r="G27" s="14" t="str">
        <f>Anlage_1_2023!$G$82</f>
        <v>Lukas Schwab</v>
      </c>
    </row>
    <row r="28" spans="1:7" s="40" customFormat="1" ht="18" customHeight="1" x14ac:dyDescent="0.25">
      <c r="A28" s="10"/>
      <c r="B28" s="11"/>
      <c r="C28" s="17"/>
      <c r="D28" s="12" t="s">
        <v>142</v>
      </c>
      <c r="E28" s="14" t="str">
        <f>GVP_2023!$D$24</f>
        <v>II</v>
      </c>
      <c r="F28" s="14" t="str">
        <f>GVP_2023!$F$24</f>
        <v>Laura Huber</v>
      </c>
      <c r="G28" s="14" t="str">
        <f>GVP_2023!G24</f>
        <v>Andreas Schneider</v>
      </c>
    </row>
    <row r="29" spans="1:7" ht="18" customHeight="1" x14ac:dyDescent="0.25">
      <c r="A29" s="1"/>
      <c r="B29" s="4"/>
      <c r="C29" s="7"/>
      <c r="D29" s="12" t="s">
        <v>558</v>
      </c>
      <c r="E29" s="14" t="str">
        <f>Anlage_1_2023!$E$80</f>
        <v>II</v>
      </c>
      <c r="F29" s="14" t="str">
        <f>Anlage_1_2023!$F$80</f>
        <v>Laura Huber</v>
      </c>
      <c r="G29" s="14" t="str">
        <f>GVP_2023!G24</f>
        <v>Andreas Schneider</v>
      </c>
    </row>
    <row r="30" spans="1:7" ht="18" customHeight="1" x14ac:dyDescent="0.25">
      <c r="A30" s="1"/>
      <c r="B30" s="4"/>
      <c r="C30" s="16"/>
      <c r="D30" s="12" t="s">
        <v>141</v>
      </c>
      <c r="E30" s="14" t="str">
        <f>GVP_2023!$D$23</f>
        <v>I</v>
      </c>
      <c r="F30" s="12" t="str">
        <f>GVP_2023!$F$23</f>
        <v>Lukas Schwab</v>
      </c>
      <c r="G30" s="13" t="str">
        <f>GVP_2023!$G$23</f>
        <v>Uwe Kaiser</v>
      </c>
    </row>
    <row r="31" spans="1:7" ht="18" customHeight="1" x14ac:dyDescent="0.25">
      <c r="A31" s="1"/>
      <c r="B31" s="4"/>
      <c r="C31" s="16"/>
      <c r="D31" s="12" t="s">
        <v>143</v>
      </c>
      <c r="E31" s="14" t="str">
        <f>GVP_2023!$D$24</f>
        <v>II</v>
      </c>
      <c r="F31" s="14" t="str">
        <f>GVP_2023!$F$24</f>
        <v>Laura Huber</v>
      </c>
      <c r="G31" s="14" t="str">
        <f>GVP_2023!G24</f>
        <v>Andreas Schneider</v>
      </c>
    </row>
    <row r="32" spans="1:7" ht="18" customHeight="1" x14ac:dyDescent="0.25">
      <c r="A32" s="1"/>
      <c r="B32" s="4"/>
      <c r="C32" s="16"/>
      <c r="D32" s="12" t="s">
        <v>727</v>
      </c>
      <c r="E32" s="14" t="str">
        <f>GVP_2023!$D$24</f>
        <v>II</v>
      </c>
      <c r="F32" s="14" t="str">
        <f>GVP_2023!$F$24</f>
        <v>Laura Huber</v>
      </c>
      <c r="G32" s="14" t="str">
        <f>GVP_2023!G24</f>
        <v>Andreas Schneider</v>
      </c>
    </row>
    <row r="33" spans="1:7" ht="18" customHeight="1" x14ac:dyDescent="0.25">
      <c r="A33" s="1"/>
      <c r="B33" s="4"/>
      <c r="C33" s="7"/>
      <c r="D33" s="12" t="s">
        <v>582</v>
      </c>
      <c r="E33" s="14" t="str">
        <f>Anlage_1_2023!$E$81</f>
        <v>III</v>
      </c>
      <c r="F33" s="14" t="str">
        <f>Anlage_1_2023!$F$81</f>
        <v>Uwe Kaiser</v>
      </c>
      <c r="G33" s="14" t="str">
        <f>Anlage_1_2023!$G$81</f>
        <v>Lukas Schwab</v>
      </c>
    </row>
    <row r="34" spans="1:7" ht="18" customHeight="1" x14ac:dyDescent="0.25">
      <c r="A34" s="1"/>
      <c r="B34" s="4"/>
      <c r="C34" s="7"/>
      <c r="D34" s="12" t="s">
        <v>499</v>
      </c>
      <c r="E34" s="14" t="str">
        <f>Anlage_1_2023!$E$78</f>
        <v>III</v>
      </c>
      <c r="F34" s="14" t="str">
        <f>Anlage_1_2023!$F$78</f>
        <v>Uwe Kaiser</v>
      </c>
      <c r="G34" s="14" t="str">
        <f>Anlage_1_2023!$G$78</f>
        <v>Lukas Schwab</v>
      </c>
    </row>
    <row r="35" spans="1:7" ht="18" customHeight="1" x14ac:dyDescent="0.25">
      <c r="A35" s="1"/>
      <c r="B35" s="4"/>
      <c r="C35" s="7"/>
      <c r="D35" s="12" t="s">
        <v>541</v>
      </c>
      <c r="E35" s="14" t="str">
        <f>Anlage_1_2023!$E$79</f>
        <v>III</v>
      </c>
      <c r="F35" s="14" t="str">
        <f>Anlage_1_2023!$F$79</f>
        <v>Uwe Kaiser</v>
      </c>
      <c r="G35" s="14" t="str">
        <f>Anlage_1_2023!$G$79</f>
        <v>Lukas Schwab</v>
      </c>
    </row>
    <row r="36" spans="1:7" ht="18" x14ac:dyDescent="0.25">
      <c r="A36" s="1"/>
      <c r="B36" s="4"/>
      <c r="C36" s="16"/>
      <c r="D36" s="12" t="s">
        <v>144</v>
      </c>
      <c r="E36" s="14" t="str">
        <f>GVP_2023!$D$26</f>
        <v>IV</v>
      </c>
      <c r="F36" s="14" t="str">
        <f>GVP_2023!$F$26</f>
        <v>Jürgen Becker</v>
      </c>
      <c r="G36" s="14" t="str">
        <f>GVP_2023!G26</f>
        <v>Laura Huber</v>
      </c>
    </row>
    <row r="37" spans="1:7" ht="18" customHeight="1" x14ac:dyDescent="0.25">
      <c r="A37" s="1"/>
      <c r="B37" s="4"/>
      <c r="C37" s="16"/>
      <c r="D37" s="12" t="s">
        <v>145</v>
      </c>
      <c r="E37" s="14" t="str">
        <f>GVP_2023!$D$24</f>
        <v>II</v>
      </c>
      <c r="F37" s="14" t="str">
        <f>GVP_2023!$F$24</f>
        <v>Laura Huber</v>
      </c>
      <c r="G37" s="14" t="str">
        <f>GVP_2023!G24</f>
        <v>Andreas Schneider</v>
      </c>
    </row>
    <row r="38" spans="1:7" ht="18" customHeight="1" x14ac:dyDescent="0.25">
      <c r="A38" s="1"/>
      <c r="B38" s="4"/>
      <c r="C38" s="7"/>
      <c r="D38" s="12" t="s">
        <v>583</v>
      </c>
      <c r="E38" s="14" t="str">
        <f>Anlage_1_2023!$E$81</f>
        <v>III</v>
      </c>
      <c r="F38" s="14" t="str">
        <f>Anlage_1_2023!$F$81</f>
        <v>Uwe Kaiser</v>
      </c>
      <c r="G38" s="14" t="str">
        <f>Anlage_1_2023!$G$81</f>
        <v>Lukas Schwab</v>
      </c>
    </row>
    <row r="39" spans="1:7" ht="18" customHeight="1" x14ac:dyDescent="0.25">
      <c r="A39" s="1"/>
      <c r="B39" s="4"/>
      <c r="C39" s="7"/>
      <c r="D39" s="12" t="s">
        <v>559</v>
      </c>
      <c r="E39" s="14" t="str">
        <f>Anlage_1_2023!$E$80</f>
        <v>II</v>
      </c>
      <c r="F39" s="14" t="str">
        <f>Anlage_1_2023!$F$80</f>
        <v>Laura Huber</v>
      </c>
      <c r="G39" s="14" t="str">
        <f>GVP_2023!G24</f>
        <v>Andreas Schneider</v>
      </c>
    </row>
    <row r="40" spans="1:7" ht="18" customHeight="1" x14ac:dyDescent="0.25">
      <c r="A40" s="1"/>
      <c r="B40" s="4"/>
      <c r="C40" s="16"/>
      <c r="D40" s="12" t="s">
        <v>146</v>
      </c>
      <c r="E40" s="14" t="str">
        <f>GVP_2023!$D$24</f>
        <v>II</v>
      </c>
      <c r="F40" s="14" t="str">
        <f>GVP_2023!$F$24</f>
        <v>Laura Huber</v>
      </c>
      <c r="G40" s="14" t="str">
        <f>GVP_2023!G24</f>
        <v>Andreas Schneider</v>
      </c>
    </row>
    <row r="41" spans="1:7" ht="18" customHeight="1" x14ac:dyDescent="0.25">
      <c r="A41" s="1"/>
      <c r="B41" s="4"/>
      <c r="C41" s="16"/>
      <c r="D41" s="12" t="s">
        <v>147</v>
      </c>
      <c r="E41" s="14" t="str">
        <f>GVP_2023!$D$24</f>
        <v>II</v>
      </c>
      <c r="F41" s="14" t="str">
        <f>GVP_2023!$F$24</f>
        <v>Laura Huber</v>
      </c>
      <c r="G41" s="14" t="str">
        <f>GVP_2023!G24</f>
        <v>Andreas Schneider</v>
      </c>
    </row>
    <row r="42" spans="1:7" ht="18" customHeight="1" x14ac:dyDescent="0.25">
      <c r="A42" s="1"/>
      <c r="B42" s="4"/>
      <c r="C42" s="16"/>
      <c r="D42" s="12" t="s">
        <v>148</v>
      </c>
      <c r="E42" s="14" t="str">
        <f>GVP_2023!$D$24</f>
        <v>II</v>
      </c>
      <c r="F42" s="14" t="str">
        <f>GVP_2023!$F$24</f>
        <v>Laura Huber</v>
      </c>
      <c r="G42" s="14" t="str">
        <f>GVP_2023!G24</f>
        <v>Andreas Schneider</v>
      </c>
    </row>
    <row r="43" spans="1:7" ht="18" customHeight="1" x14ac:dyDescent="0.25">
      <c r="A43" s="1"/>
      <c r="B43" s="4"/>
      <c r="C43" s="7"/>
      <c r="D43" s="12" t="s">
        <v>646</v>
      </c>
      <c r="E43" s="14" t="str">
        <f>Anlage_1_2023!$E$83</f>
        <v>II</v>
      </c>
      <c r="F43" s="14" t="str">
        <f>Anlage_1_2023!$F$83</f>
        <v>Laura Huber</v>
      </c>
      <c r="G43" s="14" t="str">
        <f>GVP_2023!G24</f>
        <v>Andreas Schneider</v>
      </c>
    </row>
    <row r="44" spans="1:7" ht="18" customHeight="1" x14ac:dyDescent="0.25">
      <c r="A44" s="1"/>
      <c r="B44" s="4"/>
      <c r="C44" s="7"/>
      <c r="D44" s="12" t="s">
        <v>500</v>
      </c>
      <c r="E44" s="14" t="str">
        <f>Anlage_1_2023!$E$78</f>
        <v>III</v>
      </c>
      <c r="F44" s="14" t="str">
        <f>Anlage_1_2023!$F$78</f>
        <v>Uwe Kaiser</v>
      </c>
      <c r="G44" s="14" t="str">
        <f>Anlage_1_2023!$G$78</f>
        <v>Lukas Schwab</v>
      </c>
    </row>
    <row r="45" spans="1:7" ht="18" customHeight="1" x14ac:dyDescent="0.25">
      <c r="A45" s="1"/>
      <c r="B45" s="4"/>
      <c r="C45" s="7"/>
      <c r="D45" s="12" t="s">
        <v>479</v>
      </c>
      <c r="E45" s="14" t="str">
        <f>Anlage_1_2023!$E$77</f>
        <v>III</v>
      </c>
      <c r="F45" s="14" t="str">
        <f>Anlage_1_2023!$F$77</f>
        <v>Uwe Kaiser</v>
      </c>
      <c r="G45" s="14" t="str">
        <f>Anlage_1_2023!$G$77</f>
        <v>Lukas Schwab</v>
      </c>
    </row>
    <row r="46" spans="1:7" ht="18" customHeight="1" x14ac:dyDescent="0.25">
      <c r="A46" s="1"/>
      <c r="B46" s="4"/>
      <c r="C46" s="16"/>
      <c r="D46" s="12" t="s">
        <v>149</v>
      </c>
      <c r="E46" s="14" t="str">
        <f>GVP_2023!$D$24</f>
        <v>II</v>
      </c>
      <c r="F46" s="14" t="str">
        <f>GVP_2023!$F$24</f>
        <v>Laura Huber</v>
      </c>
      <c r="G46" s="14" t="str">
        <f>GVP_2023!G24</f>
        <v>Andreas Schneider</v>
      </c>
    </row>
    <row r="47" spans="1:7" ht="18" customHeight="1" x14ac:dyDescent="0.25">
      <c r="A47" s="1"/>
      <c r="B47" s="4"/>
      <c r="C47" s="7"/>
      <c r="D47" s="12" t="s">
        <v>501</v>
      </c>
      <c r="E47" s="14" t="str">
        <f>Anlage_1_2023!$E$78</f>
        <v>III</v>
      </c>
      <c r="F47" s="14" t="str">
        <f>Anlage_1_2023!$F$78</f>
        <v>Uwe Kaiser</v>
      </c>
      <c r="G47" s="14" t="str">
        <f>Anlage_1_2023!$G$78</f>
        <v>Lukas Schwab</v>
      </c>
    </row>
    <row r="48" spans="1:7" ht="18" customHeight="1" x14ac:dyDescent="0.25">
      <c r="A48" s="1"/>
      <c r="B48" s="4"/>
      <c r="C48" s="16"/>
      <c r="D48" s="12" t="s">
        <v>450</v>
      </c>
      <c r="E48" s="14" t="str">
        <f>Anlage_1_2023!$E$76</f>
        <v>IV</v>
      </c>
      <c r="F48" s="14" t="str">
        <f>Anlage_1_2023!$F$76</f>
        <v>Jürgen Becker</v>
      </c>
      <c r="G48" s="14" t="str">
        <f>GVP_2023!G26</f>
        <v>Laura Huber</v>
      </c>
    </row>
    <row r="49" spans="1:7" ht="18" customHeight="1" x14ac:dyDescent="0.25">
      <c r="A49" s="1"/>
      <c r="B49" s="4"/>
      <c r="C49" s="16"/>
      <c r="D49" s="12" t="s">
        <v>150</v>
      </c>
      <c r="E49" s="14" t="str">
        <f>GVP_2023!$D$24</f>
        <v>II</v>
      </c>
      <c r="F49" s="14" t="str">
        <f>GVP_2023!$F$24</f>
        <v>Laura Huber</v>
      </c>
      <c r="G49" s="14" t="str">
        <f>GVP_2023!G24</f>
        <v>Andreas Schneider</v>
      </c>
    </row>
    <row r="50" spans="1:7" ht="18" customHeight="1" x14ac:dyDescent="0.25">
      <c r="A50" s="1"/>
      <c r="B50" s="4"/>
      <c r="C50" s="7"/>
      <c r="D50" s="12" t="s">
        <v>584</v>
      </c>
      <c r="E50" s="14" t="str">
        <f>Anlage_1_2023!$E$81</f>
        <v>III</v>
      </c>
      <c r="F50" s="14" t="str">
        <f>Anlage_1_2023!$F$81</f>
        <v>Uwe Kaiser</v>
      </c>
      <c r="G50" s="14" t="str">
        <f>Anlage_1_2023!$G$81</f>
        <v>Lukas Schwab</v>
      </c>
    </row>
    <row r="51" spans="1:7" ht="18" customHeight="1" x14ac:dyDescent="0.25">
      <c r="A51" s="1"/>
      <c r="B51" s="4"/>
      <c r="C51" s="7"/>
      <c r="D51" s="12" t="s">
        <v>607</v>
      </c>
      <c r="E51" s="14" t="str">
        <f>Anlage_1_2023!$E$82</f>
        <v>III</v>
      </c>
      <c r="F51" s="14" t="str">
        <f>Anlage_1_2023!$F$82</f>
        <v>Uwe Kaiser</v>
      </c>
      <c r="G51" s="14" t="str">
        <f>Anlage_1_2023!$G$82</f>
        <v>Lukas Schwab</v>
      </c>
    </row>
    <row r="52" spans="1:7" ht="30" customHeight="1" x14ac:dyDescent="0.25">
      <c r="A52" s="1"/>
      <c r="B52" s="4"/>
      <c r="C52" s="7"/>
      <c r="D52" s="12" t="s">
        <v>663</v>
      </c>
      <c r="E52" s="14" t="str">
        <f>GVP_2023!$D$26</f>
        <v>IV</v>
      </c>
      <c r="F52" s="14" t="str">
        <f>GVP_2023!$F$26</f>
        <v>Jürgen Becker</v>
      </c>
      <c r="G52" s="14" t="str">
        <f>GVP_2023!G26</f>
        <v>Laura Huber</v>
      </c>
    </row>
    <row r="53" spans="1:7" ht="18" customHeight="1" x14ac:dyDescent="0.25">
      <c r="A53" s="1"/>
      <c r="B53" s="4"/>
      <c r="C53" s="7"/>
      <c r="D53" s="12" t="s">
        <v>608</v>
      </c>
      <c r="E53" s="14" t="str">
        <f>Anlage_1_2023!$E$82</f>
        <v>III</v>
      </c>
      <c r="F53" s="14" t="str">
        <f>Anlage_1_2023!$F$82</f>
        <v>Uwe Kaiser</v>
      </c>
      <c r="G53" s="14" t="str">
        <f>Anlage_1_2023!$G$82</f>
        <v>Lukas Schwab</v>
      </c>
    </row>
    <row r="54" spans="1:7" ht="18" customHeight="1" x14ac:dyDescent="0.25">
      <c r="A54" s="1"/>
      <c r="B54" s="4"/>
      <c r="C54" s="7"/>
      <c r="D54" s="12" t="s">
        <v>480</v>
      </c>
      <c r="E54" s="14" t="str">
        <f>Anlage_1_2023!$E$77</f>
        <v>III</v>
      </c>
      <c r="F54" s="14" t="str">
        <f>Anlage_1_2023!$F$77</f>
        <v>Uwe Kaiser</v>
      </c>
      <c r="G54" s="14" t="str">
        <f>Anlage_1_2023!$G$77</f>
        <v>Lukas Schwab</v>
      </c>
    </row>
    <row r="55" spans="1:7" ht="18" customHeight="1" x14ac:dyDescent="0.25">
      <c r="A55" s="1"/>
      <c r="B55" s="4"/>
      <c r="C55" s="16"/>
      <c r="D55" s="12" t="s">
        <v>151</v>
      </c>
      <c r="E55" s="14" t="str">
        <f>GVP_2023!$D$24</f>
        <v>II</v>
      </c>
      <c r="F55" s="14" t="str">
        <f>GVP_2023!$F$24</f>
        <v>Laura Huber</v>
      </c>
      <c r="G55" s="14" t="str">
        <f>GVP_2023!G24</f>
        <v>Andreas Schneider</v>
      </c>
    </row>
    <row r="56" spans="1:7" ht="30" customHeight="1" x14ac:dyDescent="0.25">
      <c r="A56" s="1"/>
      <c r="B56" s="4"/>
      <c r="C56" s="7"/>
      <c r="D56" s="12" t="s">
        <v>542</v>
      </c>
      <c r="E56" s="14" t="str">
        <f>Anlage_1_2023!$E$79</f>
        <v>III</v>
      </c>
      <c r="F56" s="14" t="str">
        <f>Anlage_1_2023!$F$79</f>
        <v>Uwe Kaiser</v>
      </c>
      <c r="G56" s="14" t="str">
        <f>Anlage_1_2023!$G$79</f>
        <v>Lukas Schwab</v>
      </c>
    </row>
    <row r="57" spans="1:7" ht="18" customHeight="1" x14ac:dyDescent="0.25">
      <c r="A57" s="1"/>
      <c r="B57" s="4"/>
      <c r="C57" s="16"/>
      <c r="D57" s="12" t="s">
        <v>451</v>
      </c>
      <c r="E57" s="14" t="str">
        <f>Anlage_1_2023!$E$76</f>
        <v>IV</v>
      </c>
      <c r="F57" s="14" t="str">
        <f>Anlage_1_2023!$F$76</f>
        <v>Jürgen Becker</v>
      </c>
      <c r="G57" s="14" t="str">
        <f>GVP_2023!G26</f>
        <v>Laura Huber</v>
      </c>
    </row>
    <row r="58" spans="1:7" ht="30" customHeight="1" x14ac:dyDescent="0.25">
      <c r="A58" s="1"/>
      <c r="B58" s="4"/>
      <c r="C58" s="16"/>
      <c r="D58" s="12" t="s">
        <v>138</v>
      </c>
      <c r="E58" s="14" t="str">
        <f>GVP_2023!$D$26</f>
        <v>IV</v>
      </c>
      <c r="F58" s="14" t="str">
        <f>GVP_2023!$F$26</f>
        <v>Jürgen Becker</v>
      </c>
      <c r="G58" s="14" t="str">
        <f>GVP_2023!G26</f>
        <v>Laura Huber</v>
      </c>
    </row>
    <row r="59" spans="1:7" ht="30" customHeight="1" x14ac:dyDescent="0.25">
      <c r="A59" s="1"/>
      <c r="B59" s="4"/>
      <c r="C59" s="7"/>
      <c r="D59" s="12" t="s">
        <v>502</v>
      </c>
      <c r="E59" s="14" t="str">
        <f>Anlage_1_2023!$E$78</f>
        <v>III</v>
      </c>
      <c r="F59" s="14" t="str">
        <f>Anlage_1_2023!$F$78</f>
        <v>Uwe Kaiser</v>
      </c>
      <c r="G59" s="14" t="str">
        <f>Anlage_1_2023!$G$78</f>
        <v>Lukas Schwab</v>
      </c>
    </row>
    <row r="60" spans="1:7" ht="18" customHeight="1" x14ac:dyDescent="0.25">
      <c r="A60" s="1"/>
      <c r="B60" s="4"/>
      <c r="C60" s="7"/>
      <c r="D60" s="12" t="s">
        <v>543</v>
      </c>
      <c r="E60" s="14" t="str">
        <f>Anlage_1_2023!$E$79</f>
        <v>III</v>
      </c>
      <c r="F60" s="14" t="str">
        <f>Anlage_1_2023!$F$79</f>
        <v>Uwe Kaiser</v>
      </c>
      <c r="G60" s="14" t="str">
        <f>Anlage_1_2023!$G$79</f>
        <v>Lukas Schwab</v>
      </c>
    </row>
    <row r="61" spans="1:7" ht="30" customHeight="1" x14ac:dyDescent="0.25">
      <c r="A61" s="1"/>
      <c r="B61" s="4"/>
      <c r="C61" s="7"/>
      <c r="D61" s="12" t="s">
        <v>152</v>
      </c>
      <c r="E61" s="14" t="str">
        <f>GVP_2023!$D$24</f>
        <v>II</v>
      </c>
      <c r="F61" s="14" t="str">
        <f>GVP_2023!$F$24</f>
        <v>Laura Huber</v>
      </c>
      <c r="G61" s="14" t="str">
        <f>GVP_2023!G24</f>
        <v>Andreas Schneider</v>
      </c>
    </row>
    <row r="62" spans="1:7" ht="18" customHeight="1" x14ac:dyDescent="0.25">
      <c r="A62" s="1"/>
      <c r="B62" s="4"/>
      <c r="C62" s="7"/>
      <c r="D62" s="12" t="s">
        <v>503</v>
      </c>
      <c r="E62" s="14" t="str">
        <f>Anlage_1_2023!$E$78</f>
        <v>III</v>
      </c>
      <c r="F62" s="14" t="str">
        <f>Anlage_1_2023!$F$78</f>
        <v>Uwe Kaiser</v>
      </c>
      <c r="G62" s="14" t="str">
        <f>Anlage_1_2023!$G$78</f>
        <v>Lukas Schwab</v>
      </c>
    </row>
    <row r="63" spans="1:7" ht="18" customHeight="1" x14ac:dyDescent="0.25">
      <c r="A63" s="1"/>
      <c r="B63" s="4"/>
      <c r="C63" s="7"/>
      <c r="D63" s="12" t="s">
        <v>544</v>
      </c>
      <c r="E63" s="14" t="str">
        <f>Anlage_1_2023!$E$79</f>
        <v>III</v>
      </c>
      <c r="F63" s="14" t="str">
        <f>Anlage_1_2023!$F$79</f>
        <v>Uwe Kaiser</v>
      </c>
      <c r="G63" s="14" t="str">
        <f>Anlage_1_2023!$G$79</f>
        <v>Lukas Schwab</v>
      </c>
    </row>
    <row r="64" spans="1:7" ht="18" customHeight="1" x14ac:dyDescent="0.25">
      <c r="A64" s="1"/>
      <c r="B64" s="4"/>
      <c r="C64" s="16"/>
      <c r="D64" s="12" t="s">
        <v>153</v>
      </c>
      <c r="E64" s="14" t="str">
        <f>GVP_2023!$D$24</f>
        <v>II</v>
      </c>
      <c r="F64" s="14" t="str">
        <f>GVP_2023!$F$24</f>
        <v>Laura Huber</v>
      </c>
      <c r="G64" s="14" t="str">
        <f>GVP_2023!G24</f>
        <v>Andreas Schneider</v>
      </c>
    </row>
    <row r="65" spans="1:7" ht="18" customHeight="1" x14ac:dyDescent="0.25">
      <c r="A65" s="1"/>
      <c r="B65" s="4"/>
      <c r="C65" s="7"/>
      <c r="D65" s="12" t="s">
        <v>504</v>
      </c>
      <c r="E65" s="14" t="str">
        <f>Anlage_1_2023!$E$78</f>
        <v>III</v>
      </c>
      <c r="F65" s="14" t="str">
        <f>Anlage_1_2023!$F$78</f>
        <v>Uwe Kaiser</v>
      </c>
      <c r="G65" s="14" t="str">
        <f>Anlage_1_2023!$G$78</f>
        <v>Lukas Schwab</v>
      </c>
    </row>
    <row r="66" spans="1:7" ht="18" customHeight="1" x14ac:dyDescent="0.25">
      <c r="A66" s="1"/>
      <c r="B66" s="4"/>
      <c r="C66" s="7"/>
      <c r="D66" s="12" t="s">
        <v>647</v>
      </c>
      <c r="E66" s="14" t="str">
        <f>Anlage_1_2023!$E$83</f>
        <v>II</v>
      </c>
      <c r="F66" s="14" t="str">
        <f>Anlage_1_2023!$F$83</f>
        <v>Laura Huber</v>
      </c>
      <c r="G66" s="14" t="str">
        <f>GVP_2023!G24</f>
        <v>Andreas Schneider</v>
      </c>
    </row>
    <row r="67" spans="1:7" ht="30" customHeight="1" x14ac:dyDescent="0.25">
      <c r="A67" s="1"/>
      <c r="B67" s="4"/>
      <c r="C67" s="7"/>
      <c r="D67" s="12" t="s">
        <v>505</v>
      </c>
      <c r="E67" s="14" t="str">
        <f>Anlage_1_2023!$E$78</f>
        <v>III</v>
      </c>
      <c r="F67" s="14" t="str">
        <f>Anlage_1_2023!$F$78</f>
        <v>Uwe Kaiser</v>
      </c>
      <c r="G67" s="14" t="str">
        <f>Anlage_1_2023!$G$78</f>
        <v>Lukas Schwab</v>
      </c>
    </row>
    <row r="68" spans="1:7" ht="18" customHeight="1" x14ac:dyDescent="0.25">
      <c r="A68" s="1"/>
      <c r="B68" s="4"/>
      <c r="C68" s="16"/>
      <c r="D68" s="12" t="s">
        <v>154</v>
      </c>
      <c r="E68" s="14" t="str">
        <f>GVP_2023!$D$26</f>
        <v>IV</v>
      </c>
      <c r="F68" s="14" t="str">
        <f>GVP_2023!$F$26</f>
        <v>Jürgen Becker</v>
      </c>
      <c r="G68" s="14" t="str">
        <f>GVP_2023!G26</f>
        <v>Laura Huber</v>
      </c>
    </row>
    <row r="69" spans="1:7" ht="18" customHeight="1" x14ac:dyDescent="0.25">
      <c r="A69" s="1"/>
      <c r="B69" s="4"/>
      <c r="C69" s="16"/>
      <c r="D69" s="12" t="s">
        <v>155</v>
      </c>
      <c r="E69" s="14" t="str">
        <f>GVP_2023!$D$24</f>
        <v>II</v>
      </c>
      <c r="F69" s="14" t="str">
        <f>GVP_2023!$F$24</f>
        <v>Laura Huber</v>
      </c>
      <c r="G69" s="14" t="str">
        <f>GVP_2023!G24</f>
        <v>Andreas Schneider</v>
      </c>
    </row>
    <row r="70" spans="1:7" ht="30" customHeight="1" x14ac:dyDescent="0.25">
      <c r="A70" s="1"/>
      <c r="B70" s="4"/>
      <c r="C70" s="7"/>
      <c r="D70" s="12" t="s">
        <v>560</v>
      </c>
      <c r="E70" s="14" t="str">
        <f>Anlage_1_2023!$E$80</f>
        <v>II</v>
      </c>
      <c r="F70" s="14" t="str">
        <f>Anlage_1_2023!$F$80</f>
        <v>Laura Huber</v>
      </c>
      <c r="G70" s="14" t="str">
        <f>GVP_2023!G24</f>
        <v>Andreas Schneider</v>
      </c>
    </row>
    <row r="71" spans="1:7" ht="18" customHeight="1" x14ac:dyDescent="0.25">
      <c r="A71" s="1"/>
      <c r="B71" s="4"/>
      <c r="C71" s="16"/>
      <c r="D71" s="12" t="s">
        <v>452</v>
      </c>
      <c r="E71" s="14" t="str">
        <f>Anlage_1_2023!$E$76</f>
        <v>IV</v>
      </c>
      <c r="F71" s="14" t="str">
        <f>Anlage_1_2023!$F$76</f>
        <v>Jürgen Becker</v>
      </c>
      <c r="G71" s="14" t="str">
        <f>GVP_2023!G26</f>
        <v>Laura Huber</v>
      </c>
    </row>
    <row r="72" spans="1:7" ht="30" customHeight="1" x14ac:dyDescent="0.25">
      <c r="A72" s="1"/>
      <c r="B72" s="4"/>
      <c r="C72" s="16"/>
      <c r="D72" s="12" t="s">
        <v>453</v>
      </c>
      <c r="E72" s="14" t="str">
        <f>Anlage_1_2023!$E$76</f>
        <v>IV</v>
      </c>
      <c r="F72" s="14" t="str">
        <f>Anlage_1_2023!$F$76</f>
        <v>Jürgen Becker</v>
      </c>
      <c r="G72" s="14" t="str">
        <f>GVP_2023!G26</f>
        <v>Laura Huber</v>
      </c>
    </row>
    <row r="73" spans="1:7" ht="30" customHeight="1" x14ac:dyDescent="0.25">
      <c r="A73" s="1"/>
      <c r="B73" s="4"/>
      <c r="C73" s="16"/>
      <c r="D73" s="12" t="s">
        <v>156</v>
      </c>
      <c r="E73" s="14" t="s">
        <v>10</v>
      </c>
      <c r="F73" s="12" t="s">
        <v>771</v>
      </c>
      <c r="G73" s="13" t="str">
        <f>GVP_2023!G26</f>
        <v>Laura Huber</v>
      </c>
    </row>
    <row r="74" spans="1:7" ht="18" customHeight="1" x14ac:dyDescent="0.25">
      <c r="A74" s="1"/>
      <c r="B74" s="4"/>
      <c r="C74" s="7"/>
      <c r="D74" s="12" t="s">
        <v>159</v>
      </c>
      <c r="E74" s="14" t="str">
        <f>GVP_2023!$D$24</f>
        <v>II</v>
      </c>
      <c r="F74" s="14" t="str">
        <f>GVP_2023!$F$24</f>
        <v>Laura Huber</v>
      </c>
      <c r="G74" s="14" t="str">
        <f>GVP_2023!G24</f>
        <v>Andreas Schneider</v>
      </c>
    </row>
    <row r="75" spans="1:7" ht="30" customHeight="1" x14ac:dyDescent="0.25">
      <c r="A75" s="1"/>
      <c r="B75" s="4"/>
      <c r="C75" s="7"/>
      <c r="D75" s="12" t="s">
        <v>561</v>
      </c>
      <c r="E75" s="14" t="str">
        <f>Anlage_1_2023!$E$80</f>
        <v>II</v>
      </c>
      <c r="F75" s="14" t="str">
        <f>Anlage_1_2023!$F$80</f>
        <v>Laura Huber</v>
      </c>
      <c r="G75" s="14" t="str">
        <f>Anlage_1_2023!$G$80</f>
        <v>Andreas Schneider</v>
      </c>
    </row>
    <row r="76" spans="1:7" ht="18" customHeight="1" x14ac:dyDescent="0.25">
      <c r="A76" s="1"/>
      <c r="B76" s="4"/>
      <c r="C76" s="7"/>
      <c r="D76" s="12" t="s">
        <v>585</v>
      </c>
      <c r="E76" s="14" t="str">
        <f>Anlage_1_2023!$E$81</f>
        <v>III</v>
      </c>
      <c r="F76" s="14" t="str">
        <f>Anlage_1_2023!$F$81</f>
        <v>Uwe Kaiser</v>
      </c>
      <c r="G76" s="14" t="str">
        <f>Anlage_1_2023!$G$81</f>
        <v>Lukas Schwab</v>
      </c>
    </row>
    <row r="77" spans="1:7" ht="18" customHeight="1" x14ac:dyDescent="0.25">
      <c r="A77" s="1"/>
      <c r="B77" s="4"/>
      <c r="C77" s="7"/>
      <c r="D77" s="12" t="s">
        <v>648</v>
      </c>
      <c r="E77" s="14" t="str">
        <f>Anlage_1_2023!$E$83</f>
        <v>II</v>
      </c>
      <c r="F77" s="14" t="str">
        <f>Anlage_1_2023!$F$83</f>
        <v>Laura Huber</v>
      </c>
      <c r="G77" s="14" t="str">
        <f>Anlage_1_2023!$G$83</f>
        <v>Andreas Schneider</v>
      </c>
    </row>
    <row r="78" spans="1:7" ht="18" customHeight="1" x14ac:dyDescent="0.25">
      <c r="A78" s="1"/>
      <c r="B78" s="4"/>
      <c r="C78" s="7"/>
      <c r="D78" s="12" t="s">
        <v>562</v>
      </c>
      <c r="E78" s="14" t="str">
        <f>Anlage_1_2023!$E$80</f>
        <v>II</v>
      </c>
      <c r="F78" s="14" t="str">
        <f>Anlage_1_2023!$F$80</f>
        <v>Laura Huber</v>
      </c>
      <c r="G78" s="14" t="str">
        <f>Anlage_1_2023!$G$80</f>
        <v>Andreas Schneider</v>
      </c>
    </row>
    <row r="79" spans="1:7" ht="30" customHeight="1" x14ac:dyDescent="0.25">
      <c r="A79" s="1"/>
      <c r="B79" s="4"/>
      <c r="C79" s="16"/>
      <c r="D79" s="12" t="s">
        <v>157</v>
      </c>
      <c r="E79" s="14" t="str">
        <f>GVP_2023!$D$24</f>
        <v>II</v>
      </c>
      <c r="F79" s="14" t="str">
        <f>GVP_2023!$F$24</f>
        <v>Laura Huber</v>
      </c>
      <c r="G79" s="14" t="str">
        <f>GVP_2023!G24</f>
        <v>Andreas Schneider</v>
      </c>
    </row>
    <row r="80" spans="1:7" ht="30" customHeight="1" x14ac:dyDescent="0.25">
      <c r="A80" s="1"/>
      <c r="B80" s="4"/>
      <c r="C80" s="7"/>
      <c r="D80" s="12" t="s">
        <v>158</v>
      </c>
      <c r="E80" s="14" t="str">
        <f>GVP_2023!$D$24</f>
        <v>II</v>
      </c>
      <c r="F80" s="14" t="str">
        <f>GVP_2023!$F$24</f>
        <v>Laura Huber</v>
      </c>
      <c r="G80" s="14" t="str">
        <f>GVP_2023!G24</f>
        <v>Andreas Schneider</v>
      </c>
    </row>
    <row r="81" spans="1:7" ht="39" customHeight="1" x14ac:dyDescent="0.25">
      <c r="A81" s="1"/>
      <c r="B81" s="4"/>
      <c r="C81" s="16"/>
      <c r="D81" s="12" t="s">
        <v>160</v>
      </c>
      <c r="E81" s="14" t="str">
        <f>GVP_2023!$D$25</f>
        <v>III</v>
      </c>
      <c r="F81" s="12" t="str">
        <f>GVP_2023!$F$25</f>
        <v>Uwe Kaiser</v>
      </c>
      <c r="G81" s="13" t="str">
        <f>GVP_2023!$G$25</f>
        <v>Lukas Schwab</v>
      </c>
    </row>
    <row r="82" spans="1:7" ht="18" customHeight="1" x14ac:dyDescent="0.25">
      <c r="A82" s="1"/>
      <c r="B82" s="4"/>
      <c r="C82" s="16"/>
      <c r="D82" s="12" t="s">
        <v>161</v>
      </c>
      <c r="E82" s="14" t="str">
        <f>GVP_2023!$D$23</f>
        <v>I</v>
      </c>
      <c r="F82" s="12" t="str">
        <f>GVP_2023!$F$23</f>
        <v>Lukas Schwab</v>
      </c>
      <c r="G82" s="13" t="str">
        <f>GVP_2023!$G$23</f>
        <v>Uwe Kaiser</v>
      </c>
    </row>
    <row r="83" spans="1:7" ht="18" customHeight="1" x14ac:dyDescent="0.25">
      <c r="A83" s="1"/>
      <c r="B83" s="4"/>
      <c r="C83" s="16"/>
      <c r="D83" s="12"/>
      <c r="E83" s="14"/>
      <c r="F83" s="12"/>
      <c r="G83" s="13"/>
    </row>
    <row r="84" spans="1:7" ht="18" customHeight="1" x14ac:dyDescent="0.25">
      <c r="A84" s="1"/>
      <c r="B84" s="4"/>
      <c r="C84" s="7" t="s">
        <v>20</v>
      </c>
      <c r="D84" s="12" t="s">
        <v>162</v>
      </c>
      <c r="E84" s="14" t="str">
        <f>GVP_2023!$D$23</f>
        <v>I</v>
      </c>
      <c r="F84" s="12" t="str">
        <f>GVP_2023!$F$23</f>
        <v>Lukas Schwab</v>
      </c>
      <c r="G84" s="13" t="str">
        <f>GVP_2023!$G$23</f>
        <v>Uwe Kaiser</v>
      </c>
    </row>
    <row r="85" spans="1:7" ht="18" customHeight="1" x14ac:dyDescent="0.25">
      <c r="A85" s="1"/>
      <c r="B85" s="4"/>
      <c r="C85" s="16"/>
      <c r="D85" s="12" t="s">
        <v>163</v>
      </c>
      <c r="E85" s="14" t="str">
        <f>GVP_2023!$D$23</f>
        <v>I</v>
      </c>
      <c r="F85" s="12" t="str">
        <f>GVP_2023!$F$23</f>
        <v>Lukas Schwab</v>
      </c>
      <c r="G85" s="13" t="str">
        <f>GVP_2023!$G$23</f>
        <v>Uwe Kaiser</v>
      </c>
    </row>
    <row r="86" spans="1:7" ht="17.25" customHeight="1" x14ac:dyDescent="0.25">
      <c r="A86" s="1"/>
      <c r="B86" s="4"/>
      <c r="C86" s="7"/>
      <c r="D86" s="12" t="s">
        <v>506</v>
      </c>
      <c r="E86" s="14" t="str">
        <f>Anlage_1_2023!$E$78</f>
        <v>III</v>
      </c>
      <c r="F86" s="14" t="str">
        <f>Anlage_1_2023!$F$78</f>
        <v>Uwe Kaiser</v>
      </c>
      <c r="G86" s="14" t="str">
        <f>GVP_2023!G24</f>
        <v>Andreas Schneider</v>
      </c>
    </row>
    <row r="87" spans="1:7" ht="18" customHeight="1" x14ac:dyDescent="0.25">
      <c r="A87" s="1"/>
      <c r="B87" s="4"/>
      <c r="C87" s="16"/>
      <c r="D87" s="12" t="s">
        <v>164</v>
      </c>
      <c r="E87" s="14" t="str">
        <f>GVP_2023!$D$26</f>
        <v>IV</v>
      </c>
      <c r="F87" s="14" t="str">
        <f>GVP_2023!$F$26</f>
        <v>Jürgen Becker</v>
      </c>
      <c r="G87" s="14" t="str">
        <f>GVP_2023!G26</f>
        <v>Laura Huber</v>
      </c>
    </row>
    <row r="88" spans="1:7" ht="30" customHeight="1" x14ac:dyDescent="0.25">
      <c r="A88" s="1"/>
      <c r="B88" s="4"/>
      <c r="C88" s="16"/>
      <c r="D88" s="43" t="s">
        <v>731</v>
      </c>
      <c r="E88" s="14"/>
      <c r="F88" s="43" t="s">
        <v>730</v>
      </c>
      <c r="G88" s="43"/>
    </row>
    <row r="89" spans="1:7" ht="18" customHeight="1" x14ac:dyDescent="0.25">
      <c r="A89" s="1"/>
      <c r="B89" s="4"/>
      <c r="C89" s="7"/>
      <c r="D89" s="12" t="s">
        <v>165</v>
      </c>
      <c r="E89" s="14" t="str">
        <f>GVP_2023!$D$24</f>
        <v>II</v>
      </c>
      <c r="F89" s="14" t="str">
        <f>GVP_2023!$F$24</f>
        <v>Laura Huber</v>
      </c>
      <c r="G89" s="14" t="str">
        <f>GVP_2023!G24</f>
        <v>Andreas Schneider</v>
      </c>
    </row>
    <row r="90" spans="1:7" ht="18" customHeight="1" x14ac:dyDescent="0.25">
      <c r="A90" s="1"/>
      <c r="B90" s="4"/>
      <c r="C90" s="7"/>
      <c r="D90" s="12" t="s">
        <v>586</v>
      </c>
      <c r="E90" s="14" t="str">
        <f>Anlage_1_2023!$E$81</f>
        <v>III</v>
      </c>
      <c r="F90" s="14" t="str">
        <f>Anlage_1_2023!$F$81</f>
        <v>Uwe Kaiser</v>
      </c>
      <c r="G90" s="14" t="str">
        <f>Anlage_1_2023!$G$81</f>
        <v>Lukas Schwab</v>
      </c>
    </row>
    <row r="91" spans="1:7" ht="18" customHeight="1" x14ac:dyDescent="0.25">
      <c r="A91" s="1"/>
      <c r="B91" s="4"/>
      <c r="C91" s="16"/>
      <c r="D91" s="12" t="s">
        <v>166</v>
      </c>
      <c r="E91" s="14" t="str">
        <f>GVP_2023!$D$23</f>
        <v>I</v>
      </c>
      <c r="F91" s="12" t="str">
        <f>GVP_2023!$F$23</f>
        <v>Lukas Schwab</v>
      </c>
      <c r="G91" s="13" t="str">
        <f>GVP_2023!$G$23</f>
        <v>Uwe Kaiser</v>
      </c>
    </row>
    <row r="92" spans="1:7" ht="18" customHeight="1" x14ac:dyDescent="0.25">
      <c r="A92" s="1"/>
      <c r="B92" s="4"/>
      <c r="C92" s="16"/>
      <c r="D92" s="12" t="s">
        <v>167</v>
      </c>
      <c r="E92" s="14" t="str">
        <f>GVP_2023!$D$26</f>
        <v>IV</v>
      </c>
      <c r="F92" s="14" t="str">
        <f>GVP_2023!$F$26</f>
        <v>Jürgen Becker</v>
      </c>
      <c r="G92" s="14" t="str">
        <f>GVP_2023!G26</f>
        <v>Laura Huber</v>
      </c>
    </row>
    <row r="93" spans="1:7" ht="18" customHeight="1" x14ac:dyDescent="0.25">
      <c r="A93" s="1"/>
      <c r="B93" s="4"/>
      <c r="C93" s="16"/>
      <c r="D93" s="12" t="s">
        <v>168</v>
      </c>
      <c r="E93" s="14" t="str">
        <f>GVP_2023!$D$24</f>
        <v>II</v>
      </c>
      <c r="F93" s="14" t="str">
        <f>GVP_2023!$F$24</f>
        <v>Laura Huber</v>
      </c>
      <c r="G93" s="14" t="str">
        <f>GVP_2023!G24</f>
        <v>Andreas Schneider</v>
      </c>
    </row>
    <row r="94" spans="1:7" ht="30" customHeight="1" x14ac:dyDescent="0.25">
      <c r="A94" s="1"/>
      <c r="B94" s="4"/>
      <c r="C94" s="7"/>
      <c r="D94" s="14" t="s">
        <v>169</v>
      </c>
      <c r="E94" s="14" t="str">
        <f>GVP_2023!$D$26</f>
        <v>IV</v>
      </c>
      <c r="F94" s="14" t="str">
        <f>GVP_2023!$F$26</f>
        <v>Jürgen Becker</v>
      </c>
      <c r="G94" s="14" t="str">
        <f>GVP_2023!G26</f>
        <v>Laura Huber</v>
      </c>
    </row>
    <row r="95" spans="1:7" ht="18" customHeight="1" x14ac:dyDescent="0.25">
      <c r="A95" s="1"/>
      <c r="B95" s="4"/>
      <c r="C95" s="7"/>
      <c r="D95" s="12" t="s">
        <v>545</v>
      </c>
      <c r="E95" s="14" t="str">
        <f>Anlage_1_2023!$E$79</f>
        <v>III</v>
      </c>
      <c r="F95" s="14" t="str">
        <f>Anlage_1_2023!$F$79</f>
        <v>Uwe Kaiser</v>
      </c>
      <c r="G95" s="14" t="str">
        <f>Anlage_1_2023!$G$79</f>
        <v>Lukas Schwab</v>
      </c>
    </row>
    <row r="96" spans="1:7" ht="18" customHeight="1" x14ac:dyDescent="0.25">
      <c r="A96" s="1"/>
      <c r="B96" s="4"/>
      <c r="C96" s="16"/>
      <c r="D96" s="12" t="s">
        <v>170</v>
      </c>
      <c r="E96" s="14" t="str">
        <f>GVP_2023!$D$24</f>
        <v>II</v>
      </c>
      <c r="F96" s="14" t="str">
        <f>GVP_2023!$F$24</f>
        <v>Laura Huber</v>
      </c>
      <c r="G96" s="14" t="str">
        <f>GVP_2023!G24</f>
        <v>Andreas Schneider</v>
      </c>
    </row>
    <row r="97" spans="1:7" ht="18" customHeight="1" x14ac:dyDescent="0.25">
      <c r="A97" s="1"/>
      <c r="B97" s="4"/>
      <c r="C97" s="7"/>
      <c r="D97" s="12" t="s">
        <v>649</v>
      </c>
      <c r="E97" s="14" t="str">
        <f>Anlage_1_2023!$E$83</f>
        <v>II</v>
      </c>
      <c r="F97" s="14" t="str">
        <f>Anlage_1_2023!$F$83</f>
        <v>Laura Huber</v>
      </c>
      <c r="G97" s="14" t="str">
        <f>GVP_2023!G24</f>
        <v>Andreas Schneider</v>
      </c>
    </row>
    <row r="98" spans="1:7" ht="18" customHeight="1" x14ac:dyDescent="0.25">
      <c r="A98" s="1"/>
      <c r="B98" s="4"/>
      <c r="C98" s="7"/>
      <c r="D98" s="12" t="s">
        <v>609</v>
      </c>
      <c r="E98" s="14" t="str">
        <f>Anlage_1_2023!$E$82</f>
        <v>III</v>
      </c>
      <c r="F98" s="14" t="str">
        <f>Anlage_1_2023!$F$82</f>
        <v>Uwe Kaiser</v>
      </c>
      <c r="G98" s="14" t="str">
        <f>Anlage_1_2023!$G$82</f>
        <v>Lukas Schwab</v>
      </c>
    </row>
    <row r="99" spans="1:7" ht="30" customHeight="1" x14ac:dyDescent="0.25">
      <c r="A99" s="1"/>
      <c r="B99" s="4"/>
      <c r="C99" s="16"/>
      <c r="D99" s="14" t="s">
        <v>454</v>
      </c>
      <c r="E99" s="14" t="str">
        <f>Anlage_1_2023!$E$76</f>
        <v>IV</v>
      </c>
      <c r="F99" s="14" t="str">
        <f>Anlage_1_2023!$F$76</f>
        <v>Jürgen Becker</v>
      </c>
      <c r="G99" s="14" t="str">
        <f>GVP_2023!G26</f>
        <v>Laura Huber</v>
      </c>
    </row>
    <row r="100" spans="1:7" ht="30" customHeight="1" x14ac:dyDescent="0.25">
      <c r="A100" s="1"/>
      <c r="B100" s="4"/>
      <c r="C100" s="16"/>
      <c r="D100" s="14" t="s">
        <v>455</v>
      </c>
      <c r="E100" s="14" t="str">
        <f>Anlage_1_2023!$E$76</f>
        <v>IV</v>
      </c>
      <c r="F100" s="14" t="str">
        <f>Anlage_1_2023!$F$76</f>
        <v>Jürgen Becker</v>
      </c>
      <c r="G100" s="14" t="str">
        <f>GVP_2023!G26</f>
        <v>Laura Huber</v>
      </c>
    </row>
    <row r="101" spans="1:7" ht="18" customHeight="1" x14ac:dyDescent="0.25">
      <c r="A101" s="1"/>
      <c r="B101" s="4"/>
      <c r="C101" s="16"/>
      <c r="D101" s="14" t="s">
        <v>171</v>
      </c>
      <c r="E101" s="14" t="str">
        <f>GVP_2023!$D$23</f>
        <v>I</v>
      </c>
      <c r="F101" s="12" t="str">
        <f>GVP_2023!$F$23</f>
        <v>Lukas Schwab</v>
      </c>
      <c r="G101" s="13" t="str">
        <f>GVP_2023!$G$23</f>
        <v>Uwe Kaiser</v>
      </c>
    </row>
    <row r="102" spans="1:7" ht="18" customHeight="1" x14ac:dyDescent="0.25">
      <c r="A102" s="1"/>
      <c r="B102" s="4"/>
      <c r="C102" s="16"/>
      <c r="D102" s="12" t="s">
        <v>172</v>
      </c>
      <c r="E102" s="14" t="str">
        <f>GVP_2023!$D$23</f>
        <v>I</v>
      </c>
      <c r="F102" s="12" t="str">
        <f>GVP_2023!$F$23</f>
        <v>Lukas Schwab</v>
      </c>
      <c r="G102" s="13" t="str">
        <f>GVP_2023!$G$23</f>
        <v>Uwe Kaiser</v>
      </c>
    </row>
    <row r="103" spans="1:7" ht="30" customHeight="1" x14ac:dyDescent="0.25">
      <c r="A103" s="1"/>
      <c r="B103" s="4"/>
      <c r="C103" s="16"/>
      <c r="D103" s="12" t="s">
        <v>173</v>
      </c>
      <c r="E103" s="14" t="str">
        <f>GVP_2023!$D$24</f>
        <v>II</v>
      </c>
      <c r="F103" s="14" t="str">
        <f>GVP_2023!$F$24</f>
        <v>Laura Huber</v>
      </c>
      <c r="G103" s="14" t="str">
        <f>GVP_2023!G24</f>
        <v>Andreas Schneider</v>
      </c>
    </row>
    <row r="104" spans="1:7" ht="17.25" customHeight="1" x14ac:dyDescent="0.25">
      <c r="A104" s="1"/>
      <c r="B104" s="4"/>
      <c r="C104" s="7"/>
      <c r="D104" s="12" t="s">
        <v>507</v>
      </c>
      <c r="E104" s="14" t="str">
        <f>Anlage_1_2023!$E$78</f>
        <v>III</v>
      </c>
      <c r="F104" s="14" t="str">
        <f>Anlage_1_2023!$F$78</f>
        <v>Uwe Kaiser</v>
      </c>
      <c r="G104" s="14" t="str">
        <f>Anlage_1_2023!$G$78</f>
        <v>Lukas Schwab</v>
      </c>
    </row>
    <row r="105" spans="1:7" ht="18" customHeight="1" x14ac:dyDescent="0.25">
      <c r="A105" s="1"/>
      <c r="B105" s="4"/>
      <c r="C105" s="16"/>
      <c r="D105" s="12" t="s">
        <v>174</v>
      </c>
      <c r="E105" s="14" t="str">
        <f>GVP_2023!$D$24</f>
        <v>II</v>
      </c>
      <c r="F105" s="14" t="str">
        <f>GVP_2023!$F$24</f>
        <v>Laura Huber</v>
      </c>
      <c r="G105" s="14" t="str">
        <f>GVP_2023!G24</f>
        <v>Andreas Schneider</v>
      </c>
    </row>
    <row r="106" spans="1:7" ht="18" customHeight="1" x14ac:dyDescent="0.25">
      <c r="A106" s="1"/>
      <c r="B106" s="4"/>
      <c r="C106" s="16"/>
      <c r="D106" s="12" t="s">
        <v>175</v>
      </c>
      <c r="E106" s="14" t="str">
        <f>GVP_2023!$D$24</f>
        <v>II</v>
      </c>
      <c r="F106" s="14" t="str">
        <f>GVP_2023!$F$24</f>
        <v>Laura Huber</v>
      </c>
      <c r="G106" s="14" t="str">
        <f>GVP_2023!G24</f>
        <v>Andreas Schneider</v>
      </c>
    </row>
    <row r="107" spans="1:7" ht="18" customHeight="1" x14ac:dyDescent="0.25">
      <c r="A107" s="1"/>
      <c r="B107" s="4"/>
      <c r="C107" s="16"/>
      <c r="D107" s="12" t="s">
        <v>176</v>
      </c>
      <c r="E107" s="14" t="str">
        <f>GVP_2023!$D$24</f>
        <v>II</v>
      </c>
      <c r="F107" s="14" t="str">
        <f>GVP_2023!$F$24</f>
        <v>Laura Huber</v>
      </c>
      <c r="G107" s="14" t="str">
        <f>GVP_2023!G24</f>
        <v>Andreas Schneider</v>
      </c>
    </row>
    <row r="108" spans="1:7" ht="17.25" customHeight="1" x14ac:dyDescent="0.25">
      <c r="A108" s="1"/>
      <c r="B108" s="4"/>
      <c r="C108" s="7"/>
      <c r="D108" s="12" t="s">
        <v>508</v>
      </c>
      <c r="E108" s="14" t="str">
        <f>Anlage_1_2023!$E$78</f>
        <v>III</v>
      </c>
      <c r="F108" s="14" t="str">
        <f>Anlage_1_2023!$F$78</f>
        <v>Uwe Kaiser</v>
      </c>
      <c r="G108" s="14" t="str">
        <f>Anlage_1_2023!$G$78</f>
        <v>Lukas Schwab</v>
      </c>
    </row>
    <row r="109" spans="1:7" ht="18" customHeight="1" x14ac:dyDescent="0.25">
      <c r="A109" s="1"/>
      <c r="B109" s="4"/>
      <c r="C109" s="7"/>
      <c r="D109" s="12" t="s">
        <v>481</v>
      </c>
      <c r="E109" s="14" t="str">
        <f>Anlage_1_2023!$E$77</f>
        <v>III</v>
      </c>
      <c r="F109" s="14" t="str">
        <f>Anlage_1_2023!$F$77</f>
        <v>Uwe Kaiser</v>
      </c>
      <c r="G109" s="14" t="str">
        <f>Anlage_1_2023!$G$77</f>
        <v>Lukas Schwab</v>
      </c>
    </row>
    <row r="110" spans="1:7" ht="18" customHeight="1" x14ac:dyDescent="0.25">
      <c r="A110" s="1"/>
      <c r="B110" s="4"/>
      <c r="C110" s="7"/>
      <c r="D110" s="12" t="s">
        <v>546</v>
      </c>
      <c r="E110" s="14" t="str">
        <f>Anlage_1_2023!$E$79</f>
        <v>III</v>
      </c>
      <c r="F110" s="14" t="str">
        <f>Anlage_1_2023!$F$79</f>
        <v>Uwe Kaiser</v>
      </c>
      <c r="G110" s="14" t="str">
        <f>Anlage_1_2023!$G$79</f>
        <v>Lukas Schwab</v>
      </c>
    </row>
    <row r="111" spans="1:7" ht="18" customHeight="1" x14ac:dyDescent="0.25">
      <c r="A111" s="1"/>
      <c r="B111" s="4"/>
      <c r="C111" s="7"/>
      <c r="D111" s="12" t="s">
        <v>587</v>
      </c>
      <c r="E111" s="14" t="str">
        <f>Anlage_1_2023!$E$81</f>
        <v>III</v>
      </c>
      <c r="F111" s="14" t="str">
        <f>Anlage_1_2023!$F$81</f>
        <v>Uwe Kaiser</v>
      </c>
      <c r="G111" s="14" t="str">
        <f>Anlage_1_2023!$G$81</f>
        <v>Lukas Schwab</v>
      </c>
    </row>
    <row r="112" spans="1:7" ht="30" customHeight="1" x14ac:dyDescent="0.25">
      <c r="A112" s="1"/>
      <c r="B112" s="4"/>
      <c r="C112" s="16"/>
      <c r="D112" s="12" t="s">
        <v>177</v>
      </c>
      <c r="E112" s="14" t="str">
        <f>GVP_2023!$D$24</f>
        <v>II</v>
      </c>
      <c r="F112" s="14" t="str">
        <f>GVP_2023!$F$24</f>
        <v>Laura Huber</v>
      </c>
      <c r="G112" s="14" t="str">
        <f>GVP_2023!G24</f>
        <v>Andreas Schneider</v>
      </c>
    </row>
    <row r="113" spans="1:7" ht="18" customHeight="1" x14ac:dyDescent="0.25">
      <c r="A113" s="1"/>
      <c r="B113" s="4"/>
      <c r="C113" s="7"/>
      <c r="D113" s="12" t="s">
        <v>610</v>
      </c>
      <c r="E113" s="14" t="str">
        <f>Anlage_1_2023!$E$82</f>
        <v>III</v>
      </c>
      <c r="F113" s="14" t="str">
        <f>Anlage_1_2023!$F$82</f>
        <v>Uwe Kaiser</v>
      </c>
      <c r="G113" s="14" t="str">
        <f>Anlage_1_2023!$G$82</f>
        <v>Lukas Schwab</v>
      </c>
    </row>
    <row r="114" spans="1:7" ht="18" customHeight="1" x14ac:dyDescent="0.25">
      <c r="A114" s="1"/>
      <c r="B114" s="4"/>
      <c r="C114" s="16"/>
      <c r="D114" s="12" t="s">
        <v>178</v>
      </c>
      <c r="E114" s="14" t="str">
        <f>GVP_2023!$D$24</f>
        <v>II</v>
      </c>
      <c r="F114" s="14" t="str">
        <f>GVP_2023!$F$24</f>
        <v>Laura Huber</v>
      </c>
      <c r="G114" s="14" t="str">
        <f>GVP_2023!G24</f>
        <v>Andreas Schneider</v>
      </c>
    </row>
    <row r="115" spans="1:7" ht="18" customHeight="1" x14ac:dyDescent="0.25">
      <c r="A115" s="1"/>
      <c r="B115" s="4"/>
      <c r="C115" s="7"/>
      <c r="D115" s="12" t="s">
        <v>563</v>
      </c>
      <c r="E115" s="14" t="str">
        <f>Anlage_1_2023!$E$80</f>
        <v>II</v>
      </c>
      <c r="F115" s="14" t="str">
        <f>Anlage_1_2023!$F$80</f>
        <v>Laura Huber</v>
      </c>
      <c r="G115" s="14" t="str">
        <f>GVP_2023!G24</f>
        <v>Andreas Schneider</v>
      </c>
    </row>
    <row r="116" spans="1:7" ht="18" customHeight="1" x14ac:dyDescent="0.25">
      <c r="A116" s="1"/>
      <c r="B116" s="4"/>
      <c r="C116" s="7"/>
      <c r="D116" s="12" t="s">
        <v>650</v>
      </c>
      <c r="E116" s="14" t="str">
        <f>Anlage_1_2023!$E$83</f>
        <v>II</v>
      </c>
      <c r="F116" s="14" t="str">
        <f>Anlage_1_2023!$F$83</f>
        <v>Laura Huber</v>
      </c>
      <c r="G116" s="14" t="str">
        <f>GVP_2023!G24</f>
        <v>Andreas Schneider</v>
      </c>
    </row>
    <row r="117" spans="1:7" ht="18" customHeight="1" x14ac:dyDescent="0.25">
      <c r="A117" s="1"/>
      <c r="B117" s="4"/>
      <c r="C117" s="7"/>
      <c r="D117" s="12" t="s">
        <v>179</v>
      </c>
      <c r="E117" s="14" t="str">
        <f>GVP_2023!$D$24</f>
        <v>II</v>
      </c>
      <c r="F117" s="14" t="str">
        <f>GVP_2023!$F$24</f>
        <v>Laura Huber</v>
      </c>
      <c r="G117" s="14" t="str">
        <f>GVP_2023!G24</f>
        <v>Andreas Schneider</v>
      </c>
    </row>
    <row r="118" spans="1:7" ht="18" customHeight="1" x14ac:dyDescent="0.25">
      <c r="A118" s="1"/>
      <c r="B118" s="4"/>
      <c r="C118" s="7"/>
      <c r="D118" s="12" t="s">
        <v>482</v>
      </c>
      <c r="E118" s="14" t="str">
        <f>Anlage_1_2023!$E$77</f>
        <v>III</v>
      </c>
      <c r="F118" s="14" t="str">
        <f>Anlage_1_2023!$F$77</f>
        <v>Uwe Kaiser</v>
      </c>
      <c r="G118" s="14" t="str">
        <f>Anlage_1_2023!$G$77</f>
        <v>Lukas Schwab</v>
      </c>
    </row>
    <row r="119" spans="1:7" ht="18" customHeight="1" x14ac:dyDescent="0.25">
      <c r="A119" s="1"/>
      <c r="B119" s="4"/>
      <c r="C119" s="16"/>
      <c r="D119" s="12" t="s">
        <v>180</v>
      </c>
      <c r="E119" s="14" t="str">
        <f>GVP_2023!$D$23</f>
        <v>I</v>
      </c>
      <c r="F119" s="12" t="str">
        <f>GVP_2023!$F$23</f>
        <v>Lukas Schwab</v>
      </c>
      <c r="G119" s="13" t="str">
        <f>GVP_2023!$G$23</f>
        <v>Uwe Kaiser</v>
      </c>
    </row>
    <row r="120" spans="1:7" ht="18" customHeight="1" x14ac:dyDescent="0.25">
      <c r="A120" s="1"/>
      <c r="B120" s="4"/>
      <c r="C120" s="16"/>
      <c r="D120" s="12" t="s">
        <v>181</v>
      </c>
      <c r="E120" s="14" t="str">
        <f>GVP_2023!$D$24</f>
        <v>II</v>
      </c>
      <c r="F120" s="14" t="str">
        <f>GVP_2023!$F$24</f>
        <v>Laura Huber</v>
      </c>
      <c r="G120" s="14" t="str">
        <f>GVP_2023!G24</f>
        <v>Andreas Schneider</v>
      </c>
    </row>
    <row r="121" spans="1:7" ht="18" customHeight="1" x14ac:dyDescent="0.25">
      <c r="A121" s="1"/>
      <c r="B121" s="4"/>
      <c r="C121" s="16"/>
      <c r="D121" s="12" t="s">
        <v>182</v>
      </c>
      <c r="E121" s="14" t="s">
        <v>12</v>
      </c>
      <c r="F121" s="12" t="s">
        <v>769</v>
      </c>
      <c r="G121" s="13" t="s">
        <v>782</v>
      </c>
    </row>
    <row r="122" spans="1:7" ht="17.25" customHeight="1" x14ac:dyDescent="0.25">
      <c r="A122" s="1"/>
      <c r="B122" s="4"/>
      <c r="C122" s="7"/>
      <c r="D122" s="12" t="s">
        <v>509</v>
      </c>
      <c r="E122" s="14" t="str">
        <f>Anlage_1_2023!$E$78</f>
        <v>III</v>
      </c>
      <c r="F122" s="14" t="str">
        <f>Anlage_1_2023!$F$78</f>
        <v>Uwe Kaiser</v>
      </c>
      <c r="G122" s="14" t="str">
        <f>Anlage_1_2023!$G$78</f>
        <v>Lukas Schwab</v>
      </c>
    </row>
    <row r="123" spans="1:7" ht="18" customHeight="1" x14ac:dyDescent="0.25">
      <c r="A123" s="1"/>
      <c r="B123" s="4"/>
      <c r="C123" s="16"/>
      <c r="D123" s="12"/>
      <c r="E123" s="14"/>
      <c r="F123" s="12"/>
      <c r="G123" s="13"/>
    </row>
    <row r="124" spans="1:7" ht="18" customHeight="1" x14ac:dyDescent="0.25">
      <c r="A124" s="1"/>
      <c r="B124" s="4"/>
      <c r="C124" s="21" t="s">
        <v>183</v>
      </c>
      <c r="D124" s="12" t="s">
        <v>728</v>
      </c>
      <c r="E124" s="14" t="str">
        <f>Anlage_1_2023!$E$82</f>
        <v>III</v>
      </c>
      <c r="F124" s="14" t="str">
        <f>Anlage_1_2023!$F$82</f>
        <v>Uwe Kaiser</v>
      </c>
      <c r="G124" s="14" t="str">
        <f>Anlage_1_2023!$G$82</f>
        <v>Lukas Schwab</v>
      </c>
    </row>
    <row r="125" spans="1:7" ht="18" customHeight="1" x14ac:dyDescent="0.25">
      <c r="A125" s="1"/>
      <c r="B125" s="4"/>
      <c r="C125" s="16"/>
      <c r="D125" s="12" t="s">
        <v>754</v>
      </c>
      <c r="E125" s="14" t="str">
        <f>GVP_2023!$D$23</f>
        <v>I</v>
      </c>
      <c r="F125" s="12" t="str">
        <f>GVP_2023!$F$23</f>
        <v>Lukas Schwab</v>
      </c>
      <c r="G125" s="13" t="str">
        <f>GVP_2023!$G$23</f>
        <v>Uwe Kaiser</v>
      </c>
    </row>
    <row r="126" spans="1:7" ht="30" customHeight="1" x14ac:dyDescent="0.25">
      <c r="A126" s="1"/>
      <c r="B126" s="4"/>
      <c r="D126" s="12" t="s">
        <v>721</v>
      </c>
      <c r="E126" s="14" t="str">
        <f>GVP_2023!$D$26</f>
        <v>IV</v>
      </c>
      <c r="F126" s="14" t="str">
        <f>GVP_2023!$F$26</f>
        <v>Jürgen Becker</v>
      </c>
      <c r="G126" s="14" t="str">
        <f>GVP_2023!G26</f>
        <v>Laura Huber</v>
      </c>
    </row>
    <row r="127" spans="1:7" ht="18" customHeight="1" x14ac:dyDescent="0.25">
      <c r="A127" s="1"/>
      <c r="B127" s="4"/>
      <c r="C127" s="16"/>
      <c r="D127" s="12" t="s">
        <v>184</v>
      </c>
      <c r="E127" s="14" t="str">
        <f>GVP_2023!$D$23</f>
        <v>I</v>
      </c>
      <c r="F127" s="12" t="str">
        <f>GVP_2023!$F$23</f>
        <v>Lukas Schwab</v>
      </c>
      <c r="G127" s="13" t="str">
        <f>GVP_2023!$G$23</f>
        <v>Uwe Kaiser</v>
      </c>
    </row>
    <row r="128" spans="1:7" ht="18" customHeight="1" x14ac:dyDescent="0.25">
      <c r="A128" s="1"/>
      <c r="B128" s="4"/>
      <c r="C128" s="16"/>
      <c r="D128" s="12"/>
      <c r="E128" s="14"/>
      <c r="F128" s="12"/>
      <c r="G128" s="13"/>
    </row>
    <row r="129" spans="1:7" ht="18" customHeight="1" x14ac:dyDescent="0.25">
      <c r="A129" s="1"/>
      <c r="B129" s="4"/>
      <c r="C129" s="7" t="s">
        <v>36</v>
      </c>
      <c r="D129" s="12" t="s">
        <v>185</v>
      </c>
      <c r="E129" s="14" t="str">
        <f>GVP_2023!$D$26</f>
        <v>IV</v>
      </c>
      <c r="F129" s="14" t="str">
        <f>GVP_2023!$F$26</f>
        <v>Jürgen Becker</v>
      </c>
      <c r="G129" s="14" t="str">
        <f>GVP_2023!G26</f>
        <v>Laura Huber</v>
      </c>
    </row>
    <row r="130" spans="1:7" ht="17.25" customHeight="1" x14ac:dyDescent="0.25">
      <c r="A130" s="1"/>
      <c r="B130" s="4"/>
      <c r="C130" s="7"/>
      <c r="D130" s="12" t="s">
        <v>510</v>
      </c>
      <c r="E130" s="14" t="str">
        <f>Anlage_1_2023!$E$78</f>
        <v>III</v>
      </c>
      <c r="F130" s="14" t="str">
        <f>Anlage_1_2023!$F$78</f>
        <v>Uwe Kaiser</v>
      </c>
      <c r="G130" s="14" t="str">
        <f>Anlage_1_2023!$G$78</f>
        <v>Lukas Schwab</v>
      </c>
    </row>
    <row r="131" spans="1:7" ht="18" customHeight="1" x14ac:dyDescent="0.25">
      <c r="A131" s="1"/>
      <c r="B131" s="4"/>
      <c r="C131" s="16"/>
      <c r="D131" s="12" t="s">
        <v>186</v>
      </c>
      <c r="E131" s="14" t="str">
        <f>GVP_2023!$D$24</f>
        <v>II</v>
      </c>
      <c r="F131" s="14" t="str">
        <f>GVP_2023!$F$24</f>
        <v>Laura Huber</v>
      </c>
      <c r="G131" s="14" t="str">
        <f>GVP_2023!G24</f>
        <v>Andreas Schneider</v>
      </c>
    </row>
    <row r="132" spans="1:7" ht="30" customHeight="1" x14ac:dyDescent="0.25">
      <c r="A132" s="1"/>
      <c r="B132" s="4"/>
      <c r="C132" s="7"/>
      <c r="D132" s="12" t="s">
        <v>588</v>
      </c>
      <c r="E132" s="14" t="str">
        <f>Anlage_1_2023!$E$81</f>
        <v>III</v>
      </c>
      <c r="F132" s="14" t="str">
        <f>Anlage_1_2023!$F$81</f>
        <v>Uwe Kaiser</v>
      </c>
      <c r="G132" s="14" t="str">
        <f>Anlage_1_2023!$G$81</f>
        <v>Lukas Schwab</v>
      </c>
    </row>
    <row r="133" spans="1:7" ht="18" customHeight="1" x14ac:dyDescent="0.25">
      <c r="A133" s="1"/>
      <c r="B133" s="4"/>
      <c r="C133" s="7"/>
      <c r="D133" s="12" t="s">
        <v>187</v>
      </c>
      <c r="E133" s="14" t="str">
        <f>GVP_2023!$D$25</f>
        <v>III</v>
      </c>
      <c r="F133" s="12" t="str">
        <f>GVP_2023!$F$25</f>
        <v>Uwe Kaiser</v>
      </c>
      <c r="G133" s="13" t="str">
        <f>GVP_2023!$G$25</f>
        <v>Lukas Schwab</v>
      </c>
    </row>
    <row r="134" spans="1:7" ht="30" customHeight="1" x14ac:dyDescent="0.25">
      <c r="A134" s="1"/>
      <c r="B134" s="4"/>
      <c r="C134" s="16"/>
      <c r="D134" s="12" t="s">
        <v>722</v>
      </c>
      <c r="E134" s="14" t="str">
        <f>GVP_2023!$D$24</f>
        <v>II</v>
      </c>
      <c r="F134" s="14" t="str">
        <f>GVP_2023!$F$24</f>
        <v>Laura Huber</v>
      </c>
      <c r="G134" s="14" t="str">
        <f>GVP_2023!G24</f>
        <v>Andreas Schneider</v>
      </c>
    </row>
    <row r="135" spans="1:7" ht="18" customHeight="1" x14ac:dyDescent="0.25">
      <c r="A135" s="1"/>
      <c r="B135" s="4"/>
      <c r="C135" s="16"/>
      <c r="D135" s="12" t="s">
        <v>188</v>
      </c>
      <c r="E135" s="14" t="str">
        <f>GVP_2023!$D$24</f>
        <v>II</v>
      </c>
      <c r="F135" s="14" t="str">
        <f>GVP_2023!$F$24</f>
        <v>Laura Huber</v>
      </c>
      <c r="G135" s="14" t="str">
        <f>GVP_2023!G24</f>
        <v>Andreas Schneider</v>
      </c>
    </row>
    <row r="136" spans="1:7" ht="18" customHeight="1" x14ac:dyDescent="0.25">
      <c r="A136" s="1"/>
      <c r="B136" s="4"/>
      <c r="C136" s="16"/>
      <c r="D136" s="12" t="s">
        <v>753</v>
      </c>
      <c r="E136" s="14" t="str">
        <f>GVP_2023!$D$23</f>
        <v>I</v>
      </c>
      <c r="F136" s="12" t="str">
        <f>GVP_2023!$F$23</f>
        <v>Lukas Schwab</v>
      </c>
      <c r="G136" s="13" t="str">
        <f>GVP_2023!$G$23</f>
        <v>Uwe Kaiser</v>
      </c>
    </row>
    <row r="137" spans="1:7" ht="18" customHeight="1" x14ac:dyDescent="0.25">
      <c r="A137" s="1"/>
      <c r="B137" s="4"/>
      <c r="C137" s="16"/>
      <c r="D137" s="12" t="s">
        <v>189</v>
      </c>
      <c r="E137" s="14" t="str">
        <f>GVP_2023!$D$26</f>
        <v>IV</v>
      </c>
      <c r="F137" s="14" t="str">
        <f>GVP_2023!$F$26</f>
        <v>Jürgen Becker</v>
      </c>
      <c r="G137" s="14" t="str">
        <f>GVP_2023!G26</f>
        <v>Laura Huber</v>
      </c>
    </row>
    <row r="138" spans="1:7" ht="18" customHeight="1" x14ac:dyDescent="0.25">
      <c r="A138" s="1"/>
      <c r="B138" s="4"/>
      <c r="C138" s="7"/>
      <c r="D138" s="12" t="s">
        <v>651</v>
      </c>
      <c r="E138" s="14" t="str">
        <f>Anlage_1_2023!$E$83</f>
        <v>II</v>
      </c>
      <c r="F138" s="14" t="str">
        <f>Anlage_1_2023!$F$83</f>
        <v>Laura Huber</v>
      </c>
      <c r="G138" s="14" t="str">
        <f>GVP_2023!G24</f>
        <v>Andreas Schneider</v>
      </c>
    </row>
    <row r="139" spans="1:7" ht="18" customHeight="1" x14ac:dyDescent="0.25">
      <c r="A139" s="1"/>
      <c r="B139" s="4"/>
      <c r="C139" s="7"/>
      <c r="D139" s="12" t="s">
        <v>483</v>
      </c>
      <c r="E139" s="14" t="str">
        <f>Anlage_1_2023!$E$77</f>
        <v>III</v>
      </c>
      <c r="F139" s="14" t="str">
        <f>Anlage_1_2023!$F$77</f>
        <v>Uwe Kaiser</v>
      </c>
      <c r="G139" s="14" t="str">
        <f>Anlage_1_2023!$G$77</f>
        <v>Lukas Schwab</v>
      </c>
    </row>
    <row r="140" spans="1:7" ht="18" customHeight="1" x14ac:dyDescent="0.25">
      <c r="A140" s="1"/>
      <c r="B140" s="4"/>
      <c r="C140" s="16"/>
      <c r="D140" s="12" t="s">
        <v>612</v>
      </c>
      <c r="E140" s="14" t="str">
        <f>GVP_2023!$D$26</f>
        <v>IV</v>
      </c>
      <c r="F140" s="14" t="str">
        <f>GVP_2023!$F$26</f>
        <v>Jürgen Becker</v>
      </c>
      <c r="G140" s="14" t="str">
        <f>GVP_2023!G26</f>
        <v>Laura Huber</v>
      </c>
    </row>
    <row r="141" spans="1:7" ht="18" customHeight="1" x14ac:dyDescent="0.25">
      <c r="A141" s="1"/>
      <c r="B141" s="4"/>
      <c r="C141" s="7"/>
      <c r="D141" s="12" t="s">
        <v>190</v>
      </c>
      <c r="E141" s="14" t="str">
        <f>GVP_2023!$D$24</f>
        <v>II</v>
      </c>
      <c r="F141" s="14" t="str">
        <f>GVP_2023!$F$24</f>
        <v>Laura Huber</v>
      </c>
      <c r="G141" s="14" t="str">
        <f>GVP_2023!G24</f>
        <v>Andreas Schneider</v>
      </c>
    </row>
    <row r="142" spans="1:7" ht="18" customHeight="1" x14ac:dyDescent="0.25">
      <c r="A142" s="1"/>
      <c r="B142" s="4"/>
      <c r="C142" s="7"/>
      <c r="D142" s="12" t="s">
        <v>611</v>
      </c>
      <c r="E142" s="14" t="str">
        <f>Anlage_1_2023!$E$82</f>
        <v>III</v>
      </c>
      <c r="F142" s="14" t="str">
        <f>Anlage_1_2023!$F$82</f>
        <v>Uwe Kaiser</v>
      </c>
      <c r="G142" s="14" t="str">
        <f>Anlage_1_2023!$G$82</f>
        <v>Lukas Schwab</v>
      </c>
    </row>
    <row r="143" spans="1:7" ht="18" customHeight="1" x14ac:dyDescent="0.25">
      <c r="A143" s="1"/>
      <c r="B143" s="4"/>
      <c r="C143" s="7"/>
      <c r="D143" s="12"/>
      <c r="E143" s="14"/>
      <c r="F143" s="12"/>
      <c r="G143" s="13"/>
    </row>
    <row r="144" spans="1:7" ht="18" customHeight="1" x14ac:dyDescent="0.25">
      <c r="A144" s="1"/>
      <c r="B144" s="4"/>
      <c r="C144" s="7" t="s">
        <v>42</v>
      </c>
      <c r="D144" s="12" t="s">
        <v>191</v>
      </c>
      <c r="E144" s="14" t="str">
        <f>GVP_2023!$D$26</f>
        <v>IV</v>
      </c>
      <c r="F144" s="14" t="str">
        <f>GVP_2023!$F$26</f>
        <v>Jürgen Becker</v>
      </c>
      <c r="G144" s="14" t="str">
        <f>GVP_2023!G26</f>
        <v>Laura Huber</v>
      </c>
    </row>
    <row r="145" spans="1:7" ht="18" customHeight="1" x14ac:dyDescent="0.25">
      <c r="A145" s="1"/>
      <c r="B145" s="4"/>
      <c r="C145" s="16"/>
      <c r="D145" s="12" t="s">
        <v>192</v>
      </c>
      <c r="E145" s="14" t="str">
        <f>GVP_2023!$D$24</f>
        <v>II</v>
      </c>
      <c r="F145" s="14" t="str">
        <f>GVP_2023!$F$24</f>
        <v>Laura Huber</v>
      </c>
      <c r="G145" s="14" t="str">
        <f>GVP_2023!G24</f>
        <v>Andreas Schneider</v>
      </c>
    </row>
    <row r="146" spans="1:7" ht="18" customHeight="1" x14ac:dyDescent="0.25">
      <c r="A146" s="1"/>
      <c r="B146" s="4"/>
      <c r="C146" s="16"/>
      <c r="D146" s="12" t="s">
        <v>193</v>
      </c>
      <c r="E146" s="14" t="str">
        <f>GVP_2023!$D$24</f>
        <v>II</v>
      </c>
      <c r="F146" s="14" t="str">
        <f>GVP_2023!$F$24</f>
        <v>Laura Huber</v>
      </c>
      <c r="G146" s="14" t="str">
        <f>GVP_2023!G24</f>
        <v>Andreas Schneider</v>
      </c>
    </row>
    <row r="147" spans="1:7" ht="18" customHeight="1" x14ac:dyDescent="0.25">
      <c r="A147" s="1"/>
      <c r="B147" s="4"/>
      <c r="C147" s="16"/>
      <c r="D147" s="12" t="s">
        <v>194</v>
      </c>
      <c r="E147" s="14" t="str">
        <f>GVP_2023!$D$24</f>
        <v>II</v>
      </c>
      <c r="F147" s="14" t="str">
        <f>GVP_2023!$F$24</f>
        <v>Laura Huber</v>
      </c>
      <c r="G147" s="14" t="str">
        <f>GVP_2023!G24</f>
        <v>Andreas Schneider</v>
      </c>
    </row>
    <row r="148" spans="1:7" ht="18" customHeight="1" x14ac:dyDescent="0.25">
      <c r="A148" s="1"/>
      <c r="B148" s="4"/>
      <c r="C148" s="16"/>
      <c r="D148" s="12" t="s">
        <v>195</v>
      </c>
      <c r="E148" s="14" t="str">
        <f>GVP_2023!$D$24</f>
        <v>II</v>
      </c>
      <c r="F148" s="14" t="str">
        <f>GVP_2023!$F$24</f>
        <v>Laura Huber</v>
      </c>
      <c r="G148" s="14" t="str">
        <f>GVP_2023!G24</f>
        <v>Andreas Schneider</v>
      </c>
    </row>
    <row r="149" spans="1:7" ht="17.25" customHeight="1" x14ac:dyDescent="0.25">
      <c r="A149" s="1"/>
      <c r="B149" s="4"/>
      <c r="C149" s="7"/>
      <c r="D149" s="12" t="s">
        <v>511</v>
      </c>
      <c r="E149" s="14" t="str">
        <f>Anlage_1_2023!$E$78</f>
        <v>III</v>
      </c>
      <c r="F149" s="14" t="str">
        <f>Anlage_1_2023!$F$78</f>
        <v>Uwe Kaiser</v>
      </c>
      <c r="G149" s="14" t="str">
        <f>Anlage_1_2023!$G$78</f>
        <v>Lukas Schwab</v>
      </c>
    </row>
    <row r="150" spans="1:7" ht="30" customHeight="1" x14ac:dyDescent="0.25">
      <c r="A150" s="1"/>
      <c r="B150" s="4"/>
      <c r="C150" s="16"/>
      <c r="D150" s="12" t="s">
        <v>196</v>
      </c>
      <c r="E150" s="14" t="str">
        <f>GVP_2023!$D$26</f>
        <v>IV</v>
      </c>
      <c r="F150" s="14" t="str">
        <f>GVP_2023!$F$26</f>
        <v>Jürgen Becker</v>
      </c>
      <c r="G150" s="14" t="str">
        <f>GVP_2023!G26</f>
        <v>Laura Huber</v>
      </c>
    </row>
    <row r="151" spans="1:7" ht="30" customHeight="1" x14ac:dyDescent="0.25">
      <c r="A151" s="1"/>
      <c r="B151" s="4"/>
      <c r="C151" s="16"/>
      <c r="D151" s="12" t="s">
        <v>729</v>
      </c>
      <c r="E151" s="14" t="str">
        <f>GVP_2023!$D$23</f>
        <v>I</v>
      </c>
      <c r="F151" s="12" t="str">
        <f>GVP_2023!$F$23</f>
        <v>Lukas Schwab</v>
      </c>
      <c r="G151" s="13" t="str">
        <f>GVP_2023!$G$23</f>
        <v>Uwe Kaiser</v>
      </c>
    </row>
    <row r="152" spans="1:7" ht="30" customHeight="1" x14ac:dyDescent="0.25">
      <c r="A152" s="1"/>
      <c r="B152" s="4"/>
      <c r="C152" s="16"/>
      <c r="D152" s="12" t="s">
        <v>197</v>
      </c>
      <c r="E152" s="14" t="str">
        <f>GVP_2023!$D$26</f>
        <v>IV</v>
      </c>
      <c r="F152" s="14" t="str">
        <f>GVP_2023!$F$26</f>
        <v>Jürgen Becker</v>
      </c>
      <c r="G152" s="14" t="str">
        <f>GVP_2023!G26</f>
        <v>Laura Huber</v>
      </c>
    </row>
    <row r="153" spans="1:7" ht="18" customHeight="1" x14ac:dyDescent="0.25">
      <c r="A153" s="1"/>
      <c r="B153" s="4"/>
      <c r="C153" s="16"/>
      <c r="D153" s="14" t="s">
        <v>456</v>
      </c>
      <c r="E153" s="14" t="str">
        <f>Anlage_1_2023!$E$76</f>
        <v>IV</v>
      </c>
      <c r="F153" s="14" t="str">
        <f>Anlage_1_2023!$F$76</f>
        <v>Jürgen Becker</v>
      </c>
      <c r="G153" s="14" t="str">
        <f>GVP_2023!G26</f>
        <v>Laura Huber</v>
      </c>
    </row>
    <row r="154" spans="1:7" ht="18" customHeight="1" x14ac:dyDescent="0.25">
      <c r="A154" s="1"/>
      <c r="B154" s="4"/>
      <c r="C154" s="7"/>
      <c r="D154" s="12" t="s">
        <v>198</v>
      </c>
      <c r="E154" s="14" t="str">
        <f>GVP_2023!$D$25</f>
        <v>III</v>
      </c>
      <c r="F154" s="12" t="str">
        <f>GVP_2023!$F$25</f>
        <v>Uwe Kaiser</v>
      </c>
      <c r="G154" s="13" t="str">
        <f>GVP_2023!$G$25</f>
        <v>Lukas Schwab</v>
      </c>
    </row>
    <row r="155" spans="1:7" ht="30" customHeight="1" x14ac:dyDescent="0.25">
      <c r="A155" s="1"/>
      <c r="B155" s="4"/>
      <c r="C155" s="16"/>
      <c r="D155" s="12" t="s">
        <v>199</v>
      </c>
      <c r="E155" s="14" t="str">
        <f>GVP_2023!$D$25</f>
        <v>III</v>
      </c>
      <c r="F155" s="12" t="str">
        <f>GVP_2023!$F$25</f>
        <v>Uwe Kaiser</v>
      </c>
      <c r="G155" s="13" t="str">
        <f>GVP_2023!$G$25</f>
        <v>Lukas Schwab</v>
      </c>
    </row>
    <row r="156" spans="1:7" ht="30" customHeight="1" x14ac:dyDescent="0.25">
      <c r="A156" s="1"/>
      <c r="B156" s="4"/>
      <c r="C156" s="16"/>
      <c r="D156" s="14" t="s">
        <v>457</v>
      </c>
      <c r="E156" s="14" t="str">
        <f>Anlage_1_2023!$E$76</f>
        <v>IV</v>
      </c>
      <c r="F156" s="14" t="str">
        <f>Anlage_1_2023!$F$76</f>
        <v>Jürgen Becker</v>
      </c>
      <c r="G156" s="14" t="str">
        <f>GVP_2023!G26</f>
        <v>Laura Huber</v>
      </c>
    </row>
    <row r="157" spans="1:7" ht="18" customHeight="1" x14ac:dyDescent="0.25">
      <c r="A157" s="1"/>
      <c r="B157" s="4"/>
      <c r="C157" s="7"/>
      <c r="D157" s="12" t="s">
        <v>200</v>
      </c>
      <c r="E157" s="14" t="str">
        <f>GVP_2023!$D$26</f>
        <v>IV</v>
      </c>
      <c r="F157" s="14" t="str">
        <f>GVP_2023!$F$26</f>
        <v>Jürgen Becker</v>
      </c>
      <c r="G157" s="14" t="str">
        <f>GVP_2023!G26</f>
        <v>Laura Huber</v>
      </c>
    </row>
    <row r="158" spans="1:7" ht="18" customHeight="1" x14ac:dyDescent="0.25">
      <c r="A158" s="1"/>
      <c r="B158" s="4"/>
      <c r="C158" s="16"/>
      <c r="D158" s="12" t="s">
        <v>201</v>
      </c>
      <c r="E158" s="14" t="str">
        <f>GVP_2023!$D$24</f>
        <v>II</v>
      </c>
      <c r="F158" s="14" t="str">
        <f>GVP_2023!$F$24</f>
        <v>Laura Huber</v>
      </c>
      <c r="G158" s="14" t="str">
        <f>GVP_2023!G24</f>
        <v>Andreas Schneider</v>
      </c>
    </row>
    <row r="159" spans="1:7" ht="18" customHeight="1" x14ac:dyDescent="0.25">
      <c r="A159" s="1"/>
      <c r="B159" s="4"/>
      <c r="C159" s="16"/>
      <c r="D159" s="12"/>
      <c r="E159" s="14"/>
      <c r="F159" s="12"/>
      <c r="G159" s="13"/>
    </row>
    <row r="160" spans="1:7" ht="18" customHeight="1" x14ac:dyDescent="0.25">
      <c r="A160" s="1"/>
      <c r="B160" s="4"/>
      <c r="C160" s="7" t="s">
        <v>48</v>
      </c>
      <c r="D160" s="12" t="s">
        <v>202</v>
      </c>
      <c r="E160" s="14" t="str">
        <f>GVP_2023!$D$26</f>
        <v>IV</v>
      </c>
      <c r="F160" s="14" t="str">
        <f>GVP_2023!$F$26</f>
        <v>Jürgen Becker</v>
      </c>
      <c r="G160" s="14" t="str">
        <f>GVP_2023!G26</f>
        <v>Laura Huber</v>
      </c>
    </row>
    <row r="161" spans="1:7" ht="18" customHeight="1" x14ac:dyDescent="0.25">
      <c r="A161" s="1"/>
      <c r="B161" s="4"/>
      <c r="C161" s="7"/>
      <c r="D161" s="12" t="s">
        <v>484</v>
      </c>
      <c r="E161" s="14" t="str">
        <f>Anlage_1_2023!$E$77</f>
        <v>III</v>
      </c>
      <c r="F161" s="14" t="str">
        <f>Anlage_1_2023!$F$77</f>
        <v>Uwe Kaiser</v>
      </c>
      <c r="G161" s="14" t="str">
        <f>Anlage_1_2023!$G$77</f>
        <v>Lukas Schwab</v>
      </c>
    </row>
    <row r="162" spans="1:7" ht="30" customHeight="1" x14ac:dyDescent="0.25">
      <c r="A162" s="1"/>
      <c r="B162" s="4"/>
      <c r="C162" s="7"/>
      <c r="D162" s="12" t="s">
        <v>732</v>
      </c>
      <c r="E162" s="14" t="str">
        <f>GVP_2023!$D$23</f>
        <v>I</v>
      </c>
      <c r="F162" s="12" t="str">
        <f>GVP_2023!$F$23</f>
        <v>Lukas Schwab</v>
      </c>
      <c r="G162" s="13" t="str">
        <f>GVP_2023!$G$23</f>
        <v>Uwe Kaiser</v>
      </c>
    </row>
    <row r="163" spans="1:7" ht="30" customHeight="1" x14ac:dyDescent="0.25">
      <c r="A163" s="1"/>
      <c r="B163" s="4"/>
      <c r="C163" s="16"/>
      <c r="D163" s="12" t="s">
        <v>214</v>
      </c>
      <c r="E163" s="14" t="str">
        <f>GVP_2023!$D$24</f>
        <v>II</v>
      </c>
      <c r="F163" s="14" t="str">
        <f>GVP_2023!$F$24</f>
        <v>Laura Huber</v>
      </c>
      <c r="G163" s="14" t="str">
        <f>GVP_2023!G24</f>
        <v>Andreas Schneider</v>
      </c>
    </row>
    <row r="164" spans="1:7" ht="30" customHeight="1" x14ac:dyDescent="0.25">
      <c r="A164" s="1"/>
      <c r="B164" s="4"/>
      <c r="C164" s="16"/>
      <c r="D164" s="12" t="s">
        <v>203</v>
      </c>
      <c r="E164" s="14" t="str">
        <f>GVP_2023!$D$25</f>
        <v>III</v>
      </c>
      <c r="F164" s="12" t="str">
        <f>GVP_2023!$F$25</f>
        <v>Uwe Kaiser</v>
      </c>
      <c r="G164" s="13" t="str">
        <f>GVP_2023!$G$25</f>
        <v>Lukas Schwab</v>
      </c>
    </row>
    <row r="165" spans="1:7" ht="18" customHeight="1" x14ac:dyDescent="0.25">
      <c r="A165" s="1"/>
      <c r="B165" s="4"/>
      <c r="C165" s="16"/>
      <c r="D165" s="12" t="s">
        <v>204</v>
      </c>
      <c r="E165" s="14" t="str">
        <f>GVP_2023!$D$25</f>
        <v>III</v>
      </c>
      <c r="F165" s="12" t="str">
        <f>GVP_2023!$F$25</f>
        <v>Uwe Kaiser</v>
      </c>
      <c r="G165" s="13" t="str">
        <f>GVP_2023!$G$25</f>
        <v>Lukas Schwab</v>
      </c>
    </row>
    <row r="166" spans="1:7" ht="18" customHeight="1" x14ac:dyDescent="0.25">
      <c r="A166" s="1"/>
      <c r="B166" s="4"/>
      <c r="C166" s="16"/>
      <c r="D166" s="12" t="s">
        <v>205</v>
      </c>
      <c r="E166" s="14" t="str">
        <f>GVP_2023!$D$24</f>
        <v>II</v>
      </c>
      <c r="F166" s="14" t="str">
        <f>GVP_2023!$F$24</f>
        <v>Laura Huber</v>
      </c>
      <c r="G166" s="14" t="str">
        <f>GVP_2023!G24</f>
        <v>Andreas Schneider</v>
      </c>
    </row>
    <row r="167" spans="1:7" ht="18" customHeight="1" x14ac:dyDescent="0.25">
      <c r="A167" s="1"/>
      <c r="B167" s="4"/>
      <c r="C167" s="7"/>
      <c r="D167" s="12" t="s">
        <v>613</v>
      </c>
      <c r="E167" s="14" t="str">
        <f>Anlage_1_2023!$E$82</f>
        <v>III</v>
      </c>
      <c r="F167" s="14" t="str">
        <f>Anlage_1_2023!$F$82</f>
        <v>Uwe Kaiser</v>
      </c>
      <c r="G167" s="14" t="str">
        <f>Anlage_1_2023!$G$82</f>
        <v>Lukas Schwab</v>
      </c>
    </row>
    <row r="168" spans="1:7" ht="18" customHeight="1" x14ac:dyDescent="0.25">
      <c r="A168" s="1"/>
      <c r="B168" s="4"/>
      <c r="C168" s="7"/>
      <c r="D168" s="12" t="s">
        <v>206</v>
      </c>
      <c r="E168" s="14" t="str">
        <f>GVP_2023!$D$26</f>
        <v>IV</v>
      </c>
      <c r="F168" s="14" t="str">
        <f>GVP_2023!$F$26</f>
        <v>Jürgen Becker</v>
      </c>
      <c r="G168" s="14" t="str">
        <f>GVP_2023!G26</f>
        <v>Laura Huber</v>
      </c>
    </row>
    <row r="169" spans="1:7" ht="18" customHeight="1" x14ac:dyDescent="0.25">
      <c r="A169" s="1"/>
      <c r="B169" s="4"/>
      <c r="C169" s="16"/>
      <c r="D169" s="12" t="s">
        <v>207</v>
      </c>
      <c r="E169" s="14" t="str">
        <f>GVP_2023!$D$24</f>
        <v>II</v>
      </c>
      <c r="F169" s="14" t="str">
        <f>GVP_2023!$F$24</f>
        <v>Laura Huber</v>
      </c>
      <c r="G169" s="14" t="str">
        <f>GVP_2023!G24</f>
        <v>Andreas Schneider</v>
      </c>
    </row>
    <row r="170" spans="1:7" ht="18" customHeight="1" x14ac:dyDescent="0.25">
      <c r="A170" s="1"/>
      <c r="B170" s="4"/>
      <c r="C170" s="16"/>
      <c r="D170" s="14" t="s">
        <v>458</v>
      </c>
      <c r="E170" s="14" t="str">
        <f>Anlage_1_2023!$E$76</f>
        <v>IV</v>
      </c>
      <c r="F170" s="14" t="str">
        <f>Anlage_1_2023!$F$76</f>
        <v>Jürgen Becker</v>
      </c>
      <c r="G170" s="14" t="str">
        <f>GVP_2023!G26</f>
        <v>Laura Huber</v>
      </c>
    </row>
    <row r="171" spans="1:7" ht="18" customHeight="1" x14ac:dyDescent="0.25">
      <c r="A171" s="1"/>
      <c r="B171" s="4"/>
      <c r="C171" s="16"/>
      <c r="D171" s="12" t="s">
        <v>208</v>
      </c>
      <c r="E171" s="14" t="str">
        <f>GVP_2023!$D$24</f>
        <v>II</v>
      </c>
      <c r="F171" s="14" t="str">
        <f>GVP_2023!$F$24</f>
        <v>Laura Huber</v>
      </c>
      <c r="G171" s="14" t="str">
        <f>GVP_2023!G24</f>
        <v>Andreas Schneider</v>
      </c>
    </row>
    <row r="172" spans="1:7" ht="30" customHeight="1" x14ac:dyDescent="0.25">
      <c r="A172" s="1"/>
      <c r="B172" s="4"/>
      <c r="C172" s="16"/>
      <c r="D172" s="12" t="s">
        <v>723</v>
      </c>
      <c r="E172" s="14" t="str">
        <f>GVP_2023!$D$23</f>
        <v>I</v>
      </c>
      <c r="F172" s="12" t="str">
        <f>GVP_2023!$F$23</f>
        <v>Lukas Schwab</v>
      </c>
      <c r="G172" s="13" t="str">
        <f>GVP_2023!$G$23</f>
        <v>Uwe Kaiser</v>
      </c>
    </row>
    <row r="173" spans="1:7" ht="30" customHeight="1" x14ac:dyDescent="0.25">
      <c r="A173" s="1"/>
      <c r="B173" s="4"/>
      <c r="C173" s="7"/>
      <c r="D173" s="12" t="s">
        <v>724</v>
      </c>
      <c r="E173" s="14" t="str">
        <f>GVP_2023!$D$24</f>
        <v>II</v>
      </c>
      <c r="F173" s="14" t="str">
        <f>GVP_2023!$F$24</f>
        <v>Laura Huber</v>
      </c>
      <c r="G173" s="14" t="str">
        <f>GVP_2023!G24</f>
        <v>Andreas Schneider</v>
      </c>
    </row>
    <row r="174" spans="1:7" ht="17.25" customHeight="1" x14ac:dyDescent="0.25">
      <c r="A174" s="1"/>
      <c r="B174" s="4"/>
      <c r="C174" s="7"/>
      <c r="D174" s="12" t="s">
        <v>513</v>
      </c>
      <c r="E174" s="14" t="str">
        <f>Anlage_1_2023!$E$78</f>
        <v>III</v>
      </c>
      <c r="F174" s="14" t="str">
        <f>Anlage_1_2023!$F$78</f>
        <v>Uwe Kaiser</v>
      </c>
      <c r="G174" s="14" t="str">
        <f>Anlage_1_2023!$G$78</f>
        <v>Lukas Schwab</v>
      </c>
    </row>
    <row r="175" spans="1:7" ht="18" customHeight="1" x14ac:dyDescent="0.25">
      <c r="A175" s="1"/>
      <c r="B175" s="4"/>
      <c r="C175" s="16"/>
      <c r="D175" s="12" t="s">
        <v>209</v>
      </c>
      <c r="E175" s="14" t="str">
        <f>GVP_2023!$D$24</f>
        <v>II</v>
      </c>
      <c r="F175" s="14" t="str">
        <f>GVP_2023!$F$24</f>
        <v>Laura Huber</v>
      </c>
      <c r="G175" s="14" t="str">
        <f>GVP_2023!G24</f>
        <v>Andreas Schneider</v>
      </c>
    </row>
    <row r="176" spans="1:7" ht="17.25" customHeight="1" x14ac:dyDescent="0.25">
      <c r="A176" s="1"/>
      <c r="B176" s="4"/>
      <c r="C176" s="7"/>
      <c r="D176" s="12" t="s">
        <v>514</v>
      </c>
      <c r="E176" s="14" t="str">
        <f>Anlage_1_2023!$E$78</f>
        <v>III</v>
      </c>
      <c r="F176" s="14" t="str">
        <f>Anlage_1_2023!$F$78</f>
        <v>Uwe Kaiser</v>
      </c>
      <c r="G176" s="14" t="str">
        <f>Anlage_1_2023!$G$78</f>
        <v>Lukas Schwab</v>
      </c>
    </row>
    <row r="177" spans="1:7" ht="18" customHeight="1" x14ac:dyDescent="0.25">
      <c r="A177" s="1"/>
      <c r="B177" s="4"/>
      <c r="C177" s="16"/>
      <c r="D177" s="12" t="s">
        <v>512</v>
      </c>
      <c r="E177" s="14" t="str">
        <f>GVP_2023!$D$24</f>
        <v>II</v>
      </c>
      <c r="F177" s="14" t="str">
        <f>GVP_2023!$F$24</f>
        <v>Laura Huber</v>
      </c>
      <c r="G177" s="14" t="str">
        <f>GVP_2023!G24</f>
        <v>Andreas Schneider</v>
      </c>
    </row>
    <row r="178" spans="1:7" ht="30" customHeight="1" x14ac:dyDescent="0.25">
      <c r="A178" s="1"/>
      <c r="B178" s="4"/>
      <c r="C178" s="16"/>
      <c r="D178" s="12" t="s">
        <v>210</v>
      </c>
      <c r="E178" s="14" t="str">
        <f>GVP_2023!$D$23</f>
        <v>I</v>
      </c>
      <c r="F178" s="12" t="str">
        <f>GVP_2023!$F$23</f>
        <v>Lukas Schwab</v>
      </c>
      <c r="G178" s="13" t="str">
        <f>GVP_2023!$G$23</f>
        <v>Uwe Kaiser</v>
      </c>
    </row>
    <row r="179" spans="1:7" ht="30" customHeight="1" x14ac:dyDescent="0.25">
      <c r="A179" s="1"/>
      <c r="B179" s="4"/>
      <c r="C179" s="16"/>
      <c r="D179" s="12" t="s">
        <v>211</v>
      </c>
      <c r="E179" s="14" t="str">
        <f>GVP_2023!$D$26</f>
        <v>IV</v>
      </c>
      <c r="F179" s="14" t="str">
        <f>GVP_2023!$F$26</f>
        <v>Jürgen Becker</v>
      </c>
      <c r="G179" s="14" t="str">
        <f>GVP_2023!G26</f>
        <v>Laura Huber</v>
      </c>
    </row>
    <row r="180" spans="1:7" ht="18" customHeight="1" x14ac:dyDescent="0.25">
      <c r="A180" s="1"/>
      <c r="B180" s="4"/>
      <c r="C180" s="16"/>
      <c r="D180" s="14" t="s">
        <v>459</v>
      </c>
      <c r="E180" s="14" t="str">
        <f>Anlage_1_2023!$E$76</f>
        <v>IV</v>
      </c>
      <c r="F180" s="14" t="str">
        <f>Anlage_1_2023!$F$76</f>
        <v>Jürgen Becker</v>
      </c>
      <c r="G180" s="14" t="str">
        <f>GVP_2023!G26</f>
        <v>Laura Huber</v>
      </c>
    </row>
    <row r="181" spans="1:7" ht="30" customHeight="1" x14ac:dyDescent="0.25">
      <c r="A181" s="1"/>
      <c r="B181" s="4"/>
      <c r="C181" s="16"/>
      <c r="D181" s="12" t="s">
        <v>249</v>
      </c>
      <c r="E181" s="14" t="str">
        <f>GVP_2023!$D$23</f>
        <v>I</v>
      </c>
      <c r="F181" s="12" t="str">
        <f>GVP_2023!$F$23</f>
        <v>Lukas Schwab</v>
      </c>
      <c r="G181" s="13" t="str">
        <f>GVP_2023!$G$23</f>
        <v>Uwe Kaiser</v>
      </c>
    </row>
    <row r="182" spans="1:7" ht="45" customHeight="1" x14ac:dyDescent="0.25">
      <c r="A182" s="1"/>
      <c r="B182" s="4"/>
      <c r="C182" s="7"/>
      <c r="D182" s="12" t="s">
        <v>215</v>
      </c>
      <c r="E182" s="14" t="str">
        <f>GVP_2023!$D$26</f>
        <v>IV</v>
      </c>
      <c r="F182" s="14" t="str">
        <f>GVP_2023!$F$26</f>
        <v>Jürgen Becker</v>
      </c>
      <c r="G182" s="14" t="str">
        <f>GVP_2023!G26</f>
        <v>Laura Huber</v>
      </c>
    </row>
    <row r="183" spans="1:7" ht="30" customHeight="1" x14ac:dyDescent="0.25">
      <c r="A183" s="1"/>
      <c r="B183" s="4"/>
      <c r="C183" s="7"/>
      <c r="D183" s="12" t="s">
        <v>485</v>
      </c>
      <c r="E183" s="14" t="str">
        <f>Anlage_1_2023!$E$77</f>
        <v>III</v>
      </c>
      <c r="F183" s="14" t="str">
        <f>Anlage_1_2023!$F$77</f>
        <v>Uwe Kaiser</v>
      </c>
      <c r="G183" s="14" t="str">
        <f>Anlage_1_2023!$G$77</f>
        <v>Lukas Schwab</v>
      </c>
    </row>
    <row r="184" spans="1:7" ht="18" customHeight="1" x14ac:dyDescent="0.25">
      <c r="A184" s="1"/>
      <c r="B184" s="4"/>
      <c r="C184" s="16"/>
      <c r="D184" s="12" t="s">
        <v>212</v>
      </c>
      <c r="E184" s="14" t="str">
        <f>GVP_2023!$D$24</f>
        <v>II</v>
      </c>
      <c r="F184" s="14" t="str">
        <f>GVP_2023!$F$24</f>
        <v>Laura Huber</v>
      </c>
      <c r="G184" s="14" t="str">
        <f>GVP_2023!G24</f>
        <v>Andreas Schneider</v>
      </c>
    </row>
    <row r="185" spans="1:7" ht="18" customHeight="1" x14ac:dyDescent="0.25">
      <c r="A185" s="1"/>
      <c r="B185" s="4"/>
      <c r="C185" s="16"/>
      <c r="D185" s="12" t="s">
        <v>733</v>
      </c>
      <c r="E185" s="14" t="str">
        <f>GVP_2023!$D$23</f>
        <v>I</v>
      </c>
      <c r="F185" s="12" t="str">
        <f>GVP_2023!$F$23</f>
        <v>Lukas Schwab</v>
      </c>
      <c r="G185" s="13" t="str">
        <f>GVP_2023!$G$23</f>
        <v>Uwe Kaiser</v>
      </c>
    </row>
    <row r="186" spans="1:7" ht="18" customHeight="1" x14ac:dyDescent="0.25">
      <c r="A186" s="1"/>
      <c r="B186" s="4"/>
      <c r="C186" s="7"/>
      <c r="D186" s="12" t="s">
        <v>213</v>
      </c>
      <c r="E186" s="14" t="str">
        <f>GVP_2023!$D$24</f>
        <v>II</v>
      </c>
      <c r="F186" s="14" t="str">
        <f>GVP_2023!$F$24</f>
        <v>Laura Huber</v>
      </c>
      <c r="G186" s="14" t="str">
        <f>GVP_2023!G24</f>
        <v>Andreas Schneider</v>
      </c>
    </row>
    <row r="187" spans="1:7" ht="30" customHeight="1" x14ac:dyDescent="0.25">
      <c r="A187" s="1"/>
      <c r="B187" s="4"/>
      <c r="C187" s="16"/>
      <c r="D187" s="12" t="s">
        <v>734</v>
      </c>
      <c r="E187" s="14" t="str">
        <f>GVP_2023!$D$23</f>
        <v>I</v>
      </c>
      <c r="F187" s="12" t="str">
        <f>GVP_2023!$F$23</f>
        <v>Lukas Schwab</v>
      </c>
      <c r="G187" s="13" t="str">
        <f>GVP_2023!$G$23</f>
        <v>Uwe Kaiser</v>
      </c>
    </row>
    <row r="188" spans="1:7" ht="18" customHeight="1" x14ac:dyDescent="0.25">
      <c r="A188" s="1"/>
      <c r="B188" s="4"/>
      <c r="C188" s="7"/>
      <c r="D188" s="12"/>
      <c r="E188" s="14"/>
      <c r="F188" s="12"/>
      <c r="G188" s="13"/>
    </row>
    <row r="189" spans="1:7" ht="30" customHeight="1" x14ac:dyDescent="0.25">
      <c r="A189" s="1"/>
      <c r="B189" s="4"/>
      <c r="C189" s="21" t="s">
        <v>52</v>
      </c>
      <c r="D189" s="12" t="s">
        <v>216</v>
      </c>
      <c r="E189" s="14" t="str">
        <f>GVP_2023!$D$23</f>
        <v>I</v>
      </c>
      <c r="F189" s="12" t="str">
        <f>GVP_2023!$F$23</f>
        <v>Lukas Schwab</v>
      </c>
      <c r="G189" s="13" t="str">
        <f>GVP_2023!$G$23</f>
        <v>Uwe Kaiser</v>
      </c>
    </row>
    <row r="190" spans="1:7" ht="18" customHeight="1" x14ac:dyDescent="0.25">
      <c r="A190" s="1"/>
      <c r="B190" s="4"/>
      <c r="C190" s="7"/>
      <c r="D190" s="12" t="s">
        <v>614</v>
      </c>
      <c r="E190" s="14" t="str">
        <f>Anlage_1_2023!$E$82</f>
        <v>III</v>
      </c>
      <c r="F190" s="14" t="str">
        <f>Anlage_1_2023!$F$82</f>
        <v>Uwe Kaiser</v>
      </c>
      <c r="G190" s="14" t="str">
        <f>Anlage_1_2023!$G$82</f>
        <v>Lukas Schwab</v>
      </c>
    </row>
    <row r="191" spans="1:7" ht="18" customHeight="1" x14ac:dyDescent="0.25">
      <c r="A191" s="1"/>
      <c r="B191" s="4"/>
      <c r="C191" s="7"/>
      <c r="D191" s="12" t="s">
        <v>589</v>
      </c>
      <c r="E191" s="14" t="str">
        <f>Anlage_1_2023!$E$78</f>
        <v>III</v>
      </c>
      <c r="F191" s="14" t="str">
        <f>Anlage_1_2023!$F$78</f>
        <v>Uwe Kaiser</v>
      </c>
      <c r="G191" s="14" t="str">
        <f>Anlage_1_2023!$G$78</f>
        <v>Lukas Schwab</v>
      </c>
    </row>
    <row r="192" spans="1:7" ht="18" customHeight="1" x14ac:dyDescent="0.25">
      <c r="A192" s="1"/>
      <c r="B192" s="4"/>
      <c r="C192" s="7"/>
      <c r="D192" s="12" t="s">
        <v>615</v>
      </c>
      <c r="E192" s="14" t="str">
        <f>Anlage_1_2023!$E$82</f>
        <v>III</v>
      </c>
      <c r="F192" s="14" t="str">
        <f>Anlage_1_2023!$F$82</f>
        <v>Uwe Kaiser</v>
      </c>
      <c r="G192" s="14" t="str">
        <f>Anlage_1_2023!$G$82</f>
        <v>Lukas Schwab</v>
      </c>
    </row>
    <row r="193" spans="1:7" ht="18" customHeight="1" x14ac:dyDescent="0.25">
      <c r="A193" s="1"/>
      <c r="B193" s="4"/>
      <c r="C193" s="16"/>
      <c r="D193" s="12" t="s">
        <v>217</v>
      </c>
      <c r="E193" s="14" t="str">
        <f>GVP_2023!$D$24</f>
        <v>II</v>
      </c>
      <c r="F193" s="14" t="str">
        <f>GVP_2023!$F$24</f>
        <v>Laura Huber</v>
      </c>
      <c r="G193" s="14" t="str">
        <f>GVP_2023!G24</f>
        <v>Andreas Schneider</v>
      </c>
    </row>
    <row r="194" spans="1:7" ht="18" customHeight="1" x14ac:dyDescent="0.25">
      <c r="A194" s="1"/>
      <c r="B194" s="4"/>
      <c r="C194" s="7"/>
      <c r="D194" s="12" t="s">
        <v>590</v>
      </c>
      <c r="E194" s="14" t="str">
        <f>Anlage_1_2023!$E$81</f>
        <v>III</v>
      </c>
      <c r="F194" s="14" t="str">
        <f>Anlage_1_2023!$F$81</f>
        <v>Uwe Kaiser</v>
      </c>
      <c r="G194" s="14" t="str">
        <f>Anlage_1_2023!$G$81</f>
        <v>Lukas Schwab</v>
      </c>
    </row>
    <row r="195" spans="1:7" ht="30" customHeight="1" x14ac:dyDescent="0.25">
      <c r="A195" s="1"/>
      <c r="B195" s="4"/>
      <c r="C195" s="7"/>
      <c r="D195" s="12" t="s">
        <v>735</v>
      </c>
      <c r="E195" s="14" t="str">
        <f>GVP_2023!$D$23</f>
        <v>I</v>
      </c>
      <c r="F195" s="12" t="str">
        <f>GVP_2023!$F$23</f>
        <v>Lukas Schwab</v>
      </c>
      <c r="G195" s="13" t="str">
        <f>GVP_2023!$G$23</f>
        <v>Uwe Kaiser</v>
      </c>
    </row>
    <row r="196" spans="1:7" ht="30" customHeight="1" x14ac:dyDescent="0.25">
      <c r="A196" s="1"/>
      <c r="B196" s="4"/>
      <c r="C196" s="7"/>
      <c r="D196" s="12" t="s">
        <v>218</v>
      </c>
      <c r="E196" s="14" t="str">
        <f>GVP_2023!$D$24</f>
        <v>II</v>
      </c>
      <c r="F196" s="14" t="str">
        <f>GVP_2023!$F$24</f>
        <v>Laura Huber</v>
      </c>
      <c r="G196" s="14" t="str">
        <f>GVP_2023!G24</f>
        <v>Andreas Schneider</v>
      </c>
    </row>
    <row r="197" spans="1:7" ht="30" customHeight="1" x14ac:dyDescent="0.25">
      <c r="A197" s="1"/>
      <c r="B197" s="4"/>
      <c r="C197" s="7"/>
      <c r="D197" s="12" t="s">
        <v>547</v>
      </c>
      <c r="E197" s="14" t="str">
        <f>Anlage_1_2023!$E$79</f>
        <v>III</v>
      </c>
      <c r="F197" s="14" t="str">
        <f>Anlage_1_2023!$F$79</f>
        <v>Uwe Kaiser</v>
      </c>
      <c r="G197" s="14" t="str">
        <f>Anlage_1_2023!$G$79</f>
        <v>Lukas Schwab</v>
      </c>
    </row>
    <row r="198" spans="1:7" ht="18" customHeight="1" x14ac:dyDescent="0.25">
      <c r="A198" s="1"/>
      <c r="B198" s="4"/>
      <c r="C198" s="16"/>
      <c r="D198" s="12" t="s">
        <v>219</v>
      </c>
      <c r="E198" s="14" t="str">
        <f>GVP_2023!$D$23</f>
        <v>I</v>
      </c>
      <c r="F198" s="12" t="str">
        <f>GVP_2023!$F$23</f>
        <v>Lukas Schwab</v>
      </c>
      <c r="G198" s="13" t="str">
        <f>GVP_2023!$G$23</f>
        <v>Uwe Kaiser</v>
      </c>
    </row>
    <row r="199" spans="1:7" ht="18" customHeight="1" x14ac:dyDescent="0.25">
      <c r="A199" s="1"/>
      <c r="B199" s="4"/>
      <c r="C199" s="16"/>
      <c r="D199" s="12" t="s">
        <v>220</v>
      </c>
      <c r="E199" s="14" t="str">
        <f>GVP_2023!$D$24</f>
        <v>II</v>
      </c>
      <c r="F199" s="14" t="str">
        <f>GVP_2023!$F$24</f>
        <v>Laura Huber</v>
      </c>
      <c r="G199" s="14" t="str">
        <f>GVP_2023!G24</f>
        <v>Andreas Schneider</v>
      </c>
    </row>
    <row r="200" spans="1:7" ht="18" customHeight="1" x14ac:dyDescent="0.25">
      <c r="A200" s="1"/>
      <c r="B200" s="4"/>
      <c r="C200" s="16"/>
      <c r="D200" s="12" t="s">
        <v>221</v>
      </c>
      <c r="E200" s="14" t="str">
        <f>GVP_2023!$D$23</f>
        <v>I</v>
      </c>
      <c r="F200" s="12" t="str">
        <f>GVP_2023!$F$23</f>
        <v>Lukas Schwab</v>
      </c>
      <c r="G200" s="13" t="str">
        <f>GVP_2023!$G$23</f>
        <v>Uwe Kaiser</v>
      </c>
    </row>
    <row r="201" spans="1:7" ht="17.25" customHeight="1" x14ac:dyDescent="0.25">
      <c r="A201" s="1"/>
      <c r="B201" s="4"/>
      <c r="C201" s="7"/>
      <c r="D201" s="12" t="s">
        <v>515</v>
      </c>
      <c r="E201" s="14" t="str">
        <f>Anlage_1_2023!$E$78</f>
        <v>III</v>
      </c>
      <c r="F201" s="14" t="str">
        <f>Anlage_1_2023!$F$78</f>
        <v>Uwe Kaiser</v>
      </c>
      <c r="G201" s="14" t="str">
        <f>Anlage_1_2023!$G$78</f>
        <v>Lukas Schwab</v>
      </c>
    </row>
    <row r="202" spans="1:7" ht="30" customHeight="1" x14ac:dyDescent="0.25">
      <c r="A202" s="1"/>
      <c r="B202" s="4"/>
      <c r="C202" s="7"/>
      <c r="D202" s="12" t="s">
        <v>516</v>
      </c>
      <c r="E202" s="14" t="str">
        <f>Anlage_1_2023!$E$78</f>
        <v>III</v>
      </c>
      <c r="F202" s="14" t="str">
        <f>Anlage_1_2023!$F$78</f>
        <v>Uwe Kaiser</v>
      </c>
      <c r="G202" s="14" t="str">
        <f>Anlage_1_2023!$G$78</f>
        <v>Lukas Schwab</v>
      </c>
    </row>
    <row r="203" spans="1:7" ht="30" customHeight="1" x14ac:dyDescent="0.25">
      <c r="A203" s="1"/>
      <c r="B203" s="4"/>
      <c r="C203" s="16"/>
      <c r="D203" s="12" t="s">
        <v>222</v>
      </c>
      <c r="E203" s="14" t="str">
        <f>GVP_2023!$D$24</f>
        <v>II</v>
      </c>
      <c r="F203" s="14" t="str">
        <f>GVP_2023!$F$24</f>
        <v>Laura Huber</v>
      </c>
      <c r="G203" s="14" t="str">
        <f>GVP_2023!G24</f>
        <v>Andreas Schneider</v>
      </c>
    </row>
    <row r="204" spans="1:7" ht="18" customHeight="1" x14ac:dyDescent="0.25">
      <c r="A204" s="1"/>
      <c r="B204" s="4"/>
      <c r="C204" s="7"/>
      <c r="D204" s="12" t="s">
        <v>564</v>
      </c>
      <c r="E204" s="14" t="str">
        <f>Anlage_1_2023!$E$80</f>
        <v>II</v>
      </c>
      <c r="F204" s="14" t="str">
        <f>Anlage_1_2023!$F$80</f>
        <v>Laura Huber</v>
      </c>
      <c r="G204" s="14" t="str">
        <f>GVP_2023!G24</f>
        <v>Andreas Schneider</v>
      </c>
    </row>
    <row r="205" spans="1:7" ht="18" customHeight="1" x14ac:dyDescent="0.25">
      <c r="A205" s="1"/>
      <c r="B205" s="4"/>
      <c r="C205" s="16"/>
      <c r="D205" s="12" t="s">
        <v>223</v>
      </c>
      <c r="E205" s="14" t="str">
        <f>GVP_2023!$D$24</f>
        <v>II</v>
      </c>
      <c r="F205" s="14" t="str">
        <f>GVP_2023!$F$24</f>
        <v>Laura Huber</v>
      </c>
      <c r="G205" s="14" t="str">
        <f>GVP_2023!G24</f>
        <v>Andreas Schneider</v>
      </c>
    </row>
    <row r="206" spans="1:7" ht="18" customHeight="1" x14ac:dyDescent="0.25">
      <c r="A206" s="1"/>
      <c r="B206" s="4"/>
      <c r="C206" s="16"/>
      <c r="D206" s="12" t="s">
        <v>224</v>
      </c>
      <c r="E206" s="14" t="str">
        <f>GVP_2023!$D$23</f>
        <v>I</v>
      </c>
      <c r="F206" s="12" t="str">
        <f>GVP_2023!$F$23</f>
        <v>Lukas Schwab</v>
      </c>
      <c r="G206" s="13" t="str">
        <f>GVP_2023!$G$23</f>
        <v>Uwe Kaiser</v>
      </c>
    </row>
    <row r="207" spans="1:7" ht="30" customHeight="1" x14ac:dyDescent="0.25">
      <c r="A207" s="1"/>
      <c r="B207" s="4"/>
      <c r="C207" s="7"/>
      <c r="D207" s="12" t="s">
        <v>616</v>
      </c>
      <c r="E207" s="14" t="str">
        <f>Anlage_1_2023!$E$82</f>
        <v>III</v>
      </c>
      <c r="F207" s="14" t="str">
        <f>Anlage_1_2023!$F$82</f>
        <v>Uwe Kaiser</v>
      </c>
      <c r="G207" s="14" t="str">
        <f>Anlage_1_2023!$G$82</f>
        <v>Lukas Schwab</v>
      </c>
    </row>
    <row r="208" spans="1:7" ht="18" customHeight="1" x14ac:dyDescent="0.25">
      <c r="A208" s="1"/>
      <c r="B208" s="4"/>
      <c r="C208" s="16"/>
      <c r="D208" s="12" t="s">
        <v>225</v>
      </c>
      <c r="E208" s="14" t="str">
        <f>GVP_2023!$D$23</f>
        <v>I</v>
      </c>
      <c r="F208" s="12" t="str">
        <f>GVP_2023!$F$23</f>
        <v>Lukas Schwab</v>
      </c>
      <c r="G208" s="13" t="str">
        <f>GVP_2023!$G$23</f>
        <v>Uwe Kaiser</v>
      </c>
    </row>
    <row r="209" spans="1:7" ht="18" customHeight="1" x14ac:dyDescent="0.25">
      <c r="A209" s="1"/>
      <c r="B209" s="4"/>
      <c r="C209" s="16"/>
      <c r="D209" s="12"/>
      <c r="E209" s="14"/>
      <c r="F209" s="12"/>
      <c r="G209" s="13"/>
    </row>
    <row r="210" spans="1:7" ht="18" customHeight="1" x14ac:dyDescent="0.25">
      <c r="A210" s="1"/>
      <c r="B210" s="4"/>
      <c r="C210" s="7" t="s">
        <v>62</v>
      </c>
      <c r="D210" s="12" t="s">
        <v>226</v>
      </c>
      <c r="E210" s="14" t="str">
        <f>GVP_2023!$D$25</f>
        <v>III</v>
      </c>
      <c r="F210" s="12" t="str">
        <f>GVP_2023!$F$25</f>
        <v>Uwe Kaiser</v>
      </c>
      <c r="G210" s="13" t="str">
        <f>GVP_2023!$G$25</f>
        <v>Lukas Schwab</v>
      </c>
    </row>
    <row r="211" spans="1:7" ht="18" customHeight="1" x14ac:dyDescent="0.25">
      <c r="A211" s="1"/>
      <c r="B211" s="4"/>
      <c r="C211" s="7"/>
      <c r="D211" s="12" t="s">
        <v>486</v>
      </c>
      <c r="E211" s="14" t="str">
        <f>Anlage_1_2023!$E$77</f>
        <v>III</v>
      </c>
      <c r="F211" s="14" t="str">
        <f>Anlage_1_2023!$F$77</f>
        <v>Uwe Kaiser</v>
      </c>
      <c r="G211" s="14" t="str">
        <f>Anlage_1_2023!$G$77</f>
        <v>Lukas Schwab</v>
      </c>
    </row>
    <row r="212" spans="1:7" ht="18" customHeight="1" x14ac:dyDescent="0.25">
      <c r="A212" s="1"/>
      <c r="B212" s="4"/>
      <c r="C212" s="7"/>
      <c r="D212" s="12" t="s">
        <v>227</v>
      </c>
      <c r="E212" s="14" t="str">
        <f>GVP_2023!$D$26</f>
        <v>IV</v>
      </c>
      <c r="F212" s="14" t="str">
        <f>GVP_2023!$F$26</f>
        <v>Jürgen Becker</v>
      </c>
      <c r="G212" s="14" t="str">
        <f>GVP_2023!G26</f>
        <v>Laura Huber</v>
      </c>
    </row>
    <row r="213" spans="1:7" ht="18" customHeight="1" x14ac:dyDescent="0.25">
      <c r="A213" s="1"/>
      <c r="B213" s="4"/>
      <c r="C213" s="16"/>
      <c r="D213" s="12" t="s">
        <v>228</v>
      </c>
      <c r="E213" s="14" t="str">
        <f>GVP_2023!$D$25</f>
        <v>III</v>
      </c>
      <c r="F213" s="12" t="str">
        <f>GVP_2023!$F$25</f>
        <v>Uwe Kaiser</v>
      </c>
      <c r="G213" s="13" t="str">
        <f>GVP_2023!$G$25</f>
        <v>Lukas Schwab</v>
      </c>
    </row>
    <row r="214" spans="1:7" ht="18" customHeight="1" x14ac:dyDescent="0.25">
      <c r="A214" s="1"/>
      <c r="B214" s="4"/>
      <c r="C214" s="7"/>
      <c r="D214" s="12" t="s">
        <v>517</v>
      </c>
      <c r="E214" s="14" t="str">
        <f>Anlage_1_2023!$E$78</f>
        <v>III</v>
      </c>
      <c r="F214" s="14" t="str">
        <f>Anlage_1_2023!$F$78</f>
        <v>Uwe Kaiser</v>
      </c>
      <c r="G214" s="14" t="str">
        <f>Anlage_1_2023!$G$78</f>
        <v>Lukas Schwab</v>
      </c>
    </row>
    <row r="215" spans="1:7" ht="18" customHeight="1" x14ac:dyDescent="0.25">
      <c r="A215" s="1"/>
      <c r="B215" s="4"/>
      <c r="C215" s="16"/>
      <c r="D215" s="12" t="s">
        <v>229</v>
      </c>
      <c r="E215" s="14" t="str">
        <f>GVP_2023!$D$24</f>
        <v>II</v>
      </c>
      <c r="F215" s="14" t="str">
        <f>GVP_2023!$F$24</f>
        <v>Laura Huber</v>
      </c>
      <c r="G215" s="14" t="str">
        <f>GVP_2023!G24</f>
        <v>Andreas Schneider</v>
      </c>
    </row>
    <row r="216" spans="1:7" ht="30" customHeight="1" x14ac:dyDescent="0.25">
      <c r="A216" s="1"/>
      <c r="B216" s="4"/>
      <c r="C216" s="16"/>
      <c r="D216" s="12" t="s">
        <v>230</v>
      </c>
      <c r="E216" s="14" t="str">
        <f>GVP_2023!$D$23</f>
        <v>I</v>
      </c>
      <c r="F216" s="12" t="str">
        <f>GVP_2023!$F$23</f>
        <v>Lukas Schwab</v>
      </c>
      <c r="G216" s="13" t="str">
        <f>GVP_2023!$G$23</f>
        <v>Uwe Kaiser</v>
      </c>
    </row>
    <row r="217" spans="1:7" ht="30" customHeight="1" x14ac:dyDescent="0.25">
      <c r="A217" s="1"/>
      <c r="B217" s="4"/>
      <c r="C217" s="16"/>
      <c r="D217" s="12" t="s">
        <v>232</v>
      </c>
      <c r="E217" s="14" t="str">
        <f>GVP_2023!$D$24</f>
        <v>II</v>
      </c>
      <c r="F217" s="14" t="str">
        <f>GVP_2023!$F$24</f>
        <v>Laura Huber</v>
      </c>
      <c r="G217" s="14" t="str">
        <f>GVP_2023!G24</f>
        <v>Andreas Schneider</v>
      </c>
    </row>
    <row r="218" spans="1:7" ht="18" customHeight="1" x14ac:dyDescent="0.25">
      <c r="A218" s="1"/>
      <c r="B218" s="4"/>
      <c r="C218" s="16"/>
      <c r="D218" s="12" t="s">
        <v>231</v>
      </c>
      <c r="E218" s="14" t="str">
        <f>GVP_2023!$D$24</f>
        <v>II</v>
      </c>
      <c r="F218" s="14" t="str">
        <f>GVP_2023!$F$24</f>
        <v>Laura Huber</v>
      </c>
      <c r="G218" s="14" t="str">
        <f>GVP_2023!G24</f>
        <v>Andreas Schneider</v>
      </c>
    </row>
    <row r="219" spans="1:7" ht="30" customHeight="1" x14ac:dyDescent="0.25">
      <c r="A219" s="1"/>
      <c r="B219" s="4"/>
      <c r="C219" s="16"/>
      <c r="D219" s="12" t="s">
        <v>736</v>
      </c>
      <c r="E219" s="14" t="str">
        <f>GVP_2023!$D$23</f>
        <v>I</v>
      </c>
      <c r="F219" s="12" t="str">
        <f>GVP_2023!$F$23</f>
        <v>Lukas Schwab</v>
      </c>
      <c r="G219" s="13" t="str">
        <f>GVP_2023!$G$23</f>
        <v>Uwe Kaiser</v>
      </c>
    </row>
    <row r="220" spans="1:7" ht="30" customHeight="1" x14ac:dyDescent="0.25">
      <c r="A220" s="1"/>
      <c r="B220" s="4"/>
      <c r="C220" s="7"/>
      <c r="D220" s="12" t="s">
        <v>617</v>
      </c>
      <c r="E220" s="14" t="str">
        <f>Anlage_1_2023!$E$82</f>
        <v>III</v>
      </c>
      <c r="F220" s="14" t="str">
        <f>Anlage_1_2023!$F$82</f>
        <v>Uwe Kaiser</v>
      </c>
      <c r="G220" s="14" t="str">
        <f>Anlage_1_2023!$G$82</f>
        <v>Lukas Schwab</v>
      </c>
    </row>
    <row r="221" spans="1:7" ht="18" customHeight="1" x14ac:dyDescent="0.25">
      <c r="A221" s="1"/>
      <c r="B221" s="4"/>
      <c r="C221" s="16"/>
      <c r="D221" s="12" t="s">
        <v>233</v>
      </c>
      <c r="E221" s="14" t="str">
        <f>GVP_2023!$D$26</f>
        <v>IV</v>
      </c>
      <c r="F221" s="14" t="str">
        <f>GVP_2023!$F$26</f>
        <v>Jürgen Becker</v>
      </c>
      <c r="G221" s="14" t="str">
        <f>GVP_2023!G26</f>
        <v>Laura Huber</v>
      </c>
    </row>
    <row r="222" spans="1:7" ht="18" customHeight="1" x14ac:dyDescent="0.25">
      <c r="A222" s="1"/>
      <c r="B222" s="4"/>
      <c r="C222" s="16"/>
      <c r="D222" s="12" t="s">
        <v>234</v>
      </c>
      <c r="E222" s="14" t="str">
        <f>GVP_2023!$D$23</f>
        <v>I</v>
      </c>
      <c r="F222" s="12" t="str">
        <f>GVP_2023!$F$23</f>
        <v>Lukas Schwab</v>
      </c>
      <c r="G222" s="13" t="str">
        <f>GVP_2023!$G$23</f>
        <v>Uwe Kaiser</v>
      </c>
    </row>
    <row r="223" spans="1:7" ht="18" customHeight="1" x14ac:dyDescent="0.25">
      <c r="A223" s="1"/>
      <c r="B223" s="4"/>
      <c r="C223" s="7"/>
      <c r="D223" s="12" t="s">
        <v>565</v>
      </c>
      <c r="E223" s="14" t="str">
        <f>Anlage_1_2023!$E$80</f>
        <v>II</v>
      </c>
      <c r="F223" s="14" t="str">
        <f>Anlage_1_2023!$F80</f>
        <v>Laura Huber</v>
      </c>
      <c r="G223" s="14" t="str">
        <f>GVP_2023!G24</f>
        <v>Andreas Schneider</v>
      </c>
    </row>
    <row r="224" spans="1:7" ht="18" customHeight="1" x14ac:dyDescent="0.25">
      <c r="A224" s="1"/>
      <c r="B224" s="4"/>
      <c r="C224" s="7"/>
      <c r="D224" s="12" t="s">
        <v>235</v>
      </c>
      <c r="E224" s="14" t="str">
        <f>GVP_2023!$D$23</f>
        <v>I</v>
      </c>
      <c r="F224" s="12" t="str">
        <f>GVP_2023!$F$23</f>
        <v>Lukas Schwab</v>
      </c>
      <c r="G224" s="13" t="str">
        <f>GVP_2023!$G$23</f>
        <v>Uwe Kaiser</v>
      </c>
    </row>
    <row r="225" spans="1:7" ht="18" customHeight="1" x14ac:dyDescent="0.25">
      <c r="A225" s="1"/>
      <c r="B225" s="4"/>
      <c r="C225" s="16"/>
      <c r="D225" s="12" t="s">
        <v>236</v>
      </c>
      <c r="E225" s="14" t="str">
        <f>GVP_2023!$D$24</f>
        <v>II</v>
      </c>
      <c r="F225" s="14" t="str">
        <f>GVP_2023!$F$24</f>
        <v>Laura Huber</v>
      </c>
      <c r="G225" s="14" t="str">
        <f>GVP_2023!G24</f>
        <v>Andreas Schneider</v>
      </c>
    </row>
    <row r="226" spans="1:7" ht="30" customHeight="1" x14ac:dyDescent="0.25">
      <c r="A226" s="1"/>
      <c r="B226" s="4"/>
      <c r="C226" s="16"/>
      <c r="D226" s="12" t="s">
        <v>737</v>
      </c>
      <c r="E226" s="14" t="str">
        <f>GVP_2023!$D$23</f>
        <v>I</v>
      </c>
      <c r="F226" s="12" t="str">
        <f>GVP_2023!$F$23</f>
        <v>Lukas Schwab</v>
      </c>
      <c r="G226" s="13" t="str">
        <f>GVP_2023!$G$23</f>
        <v>Uwe Kaiser</v>
      </c>
    </row>
    <row r="227" spans="1:7" ht="30" customHeight="1" x14ac:dyDescent="0.25">
      <c r="A227" s="1"/>
      <c r="B227" s="4"/>
      <c r="C227" s="16"/>
      <c r="D227" s="12" t="s">
        <v>237</v>
      </c>
      <c r="E227" s="14" t="str">
        <f>GVP_2023!$D$25</f>
        <v>III</v>
      </c>
      <c r="F227" s="12" t="str">
        <f>GVP_2023!$F$25</f>
        <v>Uwe Kaiser</v>
      </c>
      <c r="G227" s="13" t="str">
        <f>GVP_2023!$G$25</f>
        <v>Lukas Schwab</v>
      </c>
    </row>
    <row r="228" spans="1:7" ht="18" customHeight="1" x14ac:dyDescent="0.25">
      <c r="A228" s="1"/>
      <c r="B228" s="4"/>
      <c r="C228" s="7"/>
      <c r="D228" s="12" t="s">
        <v>238</v>
      </c>
      <c r="E228" s="14" t="str">
        <f>GVP_2023!$D$25</f>
        <v>III</v>
      </c>
      <c r="F228" s="12" t="str">
        <f>GVP_2023!$F$25</f>
        <v>Uwe Kaiser</v>
      </c>
      <c r="G228" s="13" t="str">
        <f>GVP_2023!$G$25</f>
        <v>Lukas Schwab</v>
      </c>
    </row>
    <row r="229" spans="1:7" ht="30" customHeight="1" x14ac:dyDescent="0.25">
      <c r="A229" s="1"/>
      <c r="B229" s="4"/>
      <c r="C229" s="16"/>
      <c r="D229" s="12" t="s">
        <v>751</v>
      </c>
      <c r="E229" s="14" t="str">
        <f>GVP_2023!$D$24</f>
        <v>II</v>
      </c>
      <c r="F229" s="14" t="str">
        <f>GVP_2023!$F$24</f>
        <v>Laura Huber</v>
      </c>
      <c r="G229" s="14" t="str">
        <f>GVP_2023!G24</f>
        <v>Andreas Schneider</v>
      </c>
    </row>
    <row r="230" spans="1:7" ht="30" customHeight="1" x14ac:dyDescent="0.25">
      <c r="A230" s="1"/>
      <c r="B230" s="4"/>
      <c r="C230" s="16"/>
      <c r="D230" s="12" t="s">
        <v>738</v>
      </c>
      <c r="E230" s="14" t="str">
        <f>GVP_2023!$D$23</f>
        <v>I</v>
      </c>
      <c r="F230" s="12" t="str">
        <f>GVP_2023!$F$23</f>
        <v>Lukas Schwab</v>
      </c>
      <c r="G230" s="13" t="str">
        <f>GVP_2023!$G$23</f>
        <v>Uwe Kaiser</v>
      </c>
    </row>
    <row r="231" spans="1:7" ht="18" customHeight="1" x14ac:dyDescent="0.25">
      <c r="A231" s="1"/>
      <c r="B231" s="4"/>
      <c r="C231" s="16"/>
      <c r="D231" s="12" t="s">
        <v>239</v>
      </c>
      <c r="E231" s="14" t="str">
        <f>GVP_2023!$D$24</f>
        <v>II</v>
      </c>
      <c r="F231" s="14" t="str">
        <f>GVP_2023!$F$24</f>
        <v>Laura Huber</v>
      </c>
      <c r="G231" s="14" t="str">
        <f>GVP_2023!G24</f>
        <v>Andreas Schneider</v>
      </c>
    </row>
    <row r="232" spans="1:7" ht="30" customHeight="1" x14ac:dyDescent="0.25">
      <c r="A232" s="1"/>
      <c r="B232" s="4"/>
      <c r="C232" s="7"/>
      <c r="D232" s="12" t="s">
        <v>518</v>
      </c>
      <c r="E232" s="14" t="str">
        <f>Anlage_1_2023!$E$78</f>
        <v>III</v>
      </c>
      <c r="F232" s="14" t="str">
        <f>Anlage_1_2023!$F$78</f>
        <v>Uwe Kaiser</v>
      </c>
      <c r="G232" s="14" t="str">
        <f>Anlage_1_2023!$G$78</f>
        <v>Lukas Schwab</v>
      </c>
    </row>
    <row r="233" spans="1:7" ht="30" customHeight="1" x14ac:dyDescent="0.25">
      <c r="A233" s="1"/>
      <c r="B233" s="4"/>
      <c r="C233" s="16"/>
      <c r="D233" s="12" t="s">
        <v>240</v>
      </c>
      <c r="E233" s="14" t="str">
        <f>GVP_2023!$D$25</f>
        <v>III</v>
      </c>
      <c r="F233" s="12" t="str">
        <f>GVP_2023!$F$25</f>
        <v>Uwe Kaiser</v>
      </c>
      <c r="G233" s="13" t="str">
        <f>GVP_2023!$G$25</f>
        <v>Lukas Schwab</v>
      </c>
    </row>
    <row r="234" spans="1:7" ht="30" customHeight="1" x14ac:dyDescent="0.25">
      <c r="A234" s="1"/>
      <c r="B234" s="4"/>
      <c r="C234" s="16"/>
      <c r="D234" s="46" t="s">
        <v>739</v>
      </c>
      <c r="E234" s="14" t="str">
        <f>Anlage_1_2023!$E$82</f>
        <v>III</v>
      </c>
      <c r="F234" s="14" t="str">
        <f>Anlage_1_2023!$F$82</f>
        <v>Uwe Kaiser</v>
      </c>
      <c r="G234" s="14" t="str">
        <f>Anlage_1_2023!$G$82</f>
        <v>Lukas Schwab</v>
      </c>
    </row>
    <row r="235" spans="1:7" ht="18" customHeight="1" x14ac:dyDescent="0.25">
      <c r="A235" s="1"/>
      <c r="B235" s="4"/>
      <c r="C235" s="16"/>
      <c r="D235" s="12" t="s">
        <v>241</v>
      </c>
      <c r="E235" s="14" t="str">
        <f>GVP_2023!$D$24</f>
        <v>II</v>
      </c>
      <c r="F235" s="14" t="str">
        <f>GVP_2023!$F$24</f>
        <v>Laura Huber</v>
      </c>
      <c r="G235" s="14" t="str">
        <f>GVP_2023!G24</f>
        <v>Andreas Schneider</v>
      </c>
    </row>
    <row r="236" spans="1:7" ht="18" customHeight="1" x14ac:dyDescent="0.25">
      <c r="A236" s="1"/>
      <c r="B236" s="4"/>
      <c r="C236" s="7"/>
      <c r="D236" s="12" t="s">
        <v>566</v>
      </c>
      <c r="E236" s="14" t="str">
        <f>Anlage_1_2023!$E$81</f>
        <v>III</v>
      </c>
      <c r="F236" s="14" t="str">
        <f>Anlage_1_2023!$F$81</f>
        <v>Uwe Kaiser</v>
      </c>
      <c r="G236" s="14" t="str">
        <f>Anlage_1_2023!$G$81</f>
        <v>Lukas Schwab</v>
      </c>
    </row>
    <row r="237" spans="1:7" ht="18" customHeight="1" x14ac:dyDescent="0.25">
      <c r="A237" s="1"/>
      <c r="B237" s="4"/>
      <c r="C237" s="7"/>
      <c r="D237" s="12" t="s">
        <v>720</v>
      </c>
      <c r="E237" s="14" t="str">
        <f>Anlage_1_2023!$E$80</f>
        <v>II</v>
      </c>
      <c r="F237" s="14" t="str">
        <f>Anlage_1_2023!$F$80</f>
        <v>Laura Huber</v>
      </c>
      <c r="G237" s="14" t="str">
        <f>GVP_2023!G24</f>
        <v>Andreas Schneider</v>
      </c>
    </row>
    <row r="238" spans="1:7" ht="18" customHeight="1" x14ac:dyDescent="0.25">
      <c r="A238" s="1"/>
      <c r="B238" s="4"/>
      <c r="C238" s="7"/>
      <c r="D238" s="12" t="s">
        <v>618</v>
      </c>
      <c r="E238" s="14" t="str">
        <f>Anlage_1_2023!$E$82</f>
        <v>III</v>
      </c>
      <c r="F238" s="14" t="str">
        <f>Anlage_1_2023!$F$82</f>
        <v>Uwe Kaiser</v>
      </c>
      <c r="G238" s="14" t="str">
        <f>Anlage_1_2023!$G$82</f>
        <v>Lukas Schwab</v>
      </c>
    </row>
    <row r="239" spans="1:7" ht="18" customHeight="1" x14ac:dyDescent="0.25">
      <c r="A239" s="1"/>
      <c r="B239" s="4"/>
      <c r="C239" s="16"/>
      <c r="D239" s="14" t="s">
        <v>460</v>
      </c>
      <c r="E239" s="14" t="str">
        <f>Anlage_1_2023!$E$76</f>
        <v>IV</v>
      </c>
      <c r="F239" s="14" t="str">
        <f>Anlage_1_2023!$F$76</f>
        <v>Jürgen Becker</v>
      </c>
      <c r="G239" s="14" t="str">
        <f>GVP_2023!G26</f>
        <v>Laura Huber</v>
      </c>
    </row>
    <row r="240" spans="1:7" ht="30" customHeight="1" x14ac:dyDescent="0.25">
      <c r="A240" s="1"/>
      <c r="B240" s="4"/>
      <c r="C240" s="7"/>
      <c r="D240" s="12" t="s">
        <v>567</v>
      </c>
      <c r="E240" s="14" t="str">
        <f>Anlage_1_2023!$E$80</f>
        <v>II</v>
      </c>
      <c r="F240" s="14" t="str">
        <f>Anlage_1_2023!$F$80</f>
        <v>Laura Huber</v>
      </c>
      <c r="G240" s="14" t="str">
        <f>GVP_2023!G24</f>
        <v>Andreas Schneider</v>
      </c>
    </row>
    <row r="241" spans="1:7" ht="18" customHeight="1" x14ac:dyDescent="0.25">
      <c r="A241" s="1"/>
      <c r="B241" s="4"/>
      <c r="C241" s="7"/>
      <c r="D241" s="12" t="s">
        <v>487</v>
      </c>
      <c r="E241" s="14" t="str">
        <f>Anlage_1_2023!$E$77</f>
        <v>III</v>
      </c>
      <c r="F241" s="14" t="str">
        <f>Anlage_1_2023!$F$77</f>
        <v>Uwe Kaiser</v>
      </c>
      <c r="G241" s="14" t="str">
        <f>Anlage_1_2023!$G$77</f>
        <v>Lukas Schwab</v>
      </c>
    </row>
    <row r="242" spans="1:7" ht="18" customHeight="1" x14ac:dyDescent="0.25">
      <c r="A242" s="1"/>
      <c r="B242" s="4"/>
      <c r="C242" s="16"/>
      <c r="D242" s="12" t="s">
        <v>242</v>
      </c>
      <c r="E242" s="14" t="str">
        <f>GVP_2023!$D$24</f>
        <v>II</v>
      </c>
      <c r="F242" s="14" t="str">
        <f>GVP_2023!$F$24</f>
        <v>Laura Huber</v>
      </c>
      <c r="G242" s="14" t="str">
        <f>GVP_2023!G24</f>
        <v>Andreas Schneider</v>
      </c>
    </row>
    <row r="243" spans="1:7" ht="18" customHeight="1" x14ac:dyDescent="0.25">
      <c r="A243" s="1"/>
      <c r="B243" s="4"/>
      <c r="C243" s="7"/>
      <c r="D243" s="12" t="s">
        <v>591</v>
      </c>
      <c r="E243" s="14" t="str">
        <f>Anlage_1_2023!$E$81</f>
        <v>III</v>
      </c>
      <c r="F243" s="14" t="str">
        <f>Anlage_1_2023!$F$81</f>
        <v>Uwe Kaiser</v>
      </c>
      <c r="G243" s="14" t="str">
        <f>Anlage_1_2023!$G$81</f>
        <v>Lukas Schwab</v>
      </c>
    </row>
    <row r="244" spans="1:7" ht="18" customHeight="1" x14ac:dyDescent="0.25">
      <c r="A244" s="1"/>
      <c r="B244" s="4"/>
      <c r="C244" s="16"/>
      <c r="D244" s="12" t="s">
        <v>243</v>
      </c>
      <c r="E244" s="14" t="str">
        <f>GVP_2023!$D$23</f>
        <v>I</v>
      </c>
      <c r="F244" s="12" t="str">
        <f>GVP_2023!$F$23</f>
        <v>Lukas Schwab</v>
      </c>
      <c r="G244" s="13" t="str">
        <f>GVP_2023!$G$23</f>
        <v>Uwe Kaiser</v>
      </c>
    </row>
    <row r="245" spans="1:7" ht="18" customHeight="1" x14ac:dyDescent="0.25">
      <c r="A245" s="1"/>
      <c r="B245" s="4"/>
      <c r="C245" s="7"/>
      <c r="D245" s="12" t="s">
        <v>548</v>
      </c>
      <c r="E245" s="14" t="str">
        <f>Anlage_1_2023!$E$79</f>
        <v>III</v>
      </c>
      <c r="F245" s="14" t="str">
        <f>Anlage_1_2023!$F$79</f>
        <v>Uwe Kaiser</v>
      </c>
      <c r="G245" s="14" t="str">
        <f>Anlage_1_2023!$G$79</f>
        <v>Lukas Schwab</v>
      </c>
    </row>
    <row r="246" spans="1:7" ht="18" customHeight="1" x14ac:dyDescent="0.25">
      <c r="A246" s="1"/>
      <c r="B246" s="4"/>
      <c r="C246" s="16"/>
      <c r="D246" s="14" t="s">
        <v>461</v>
      </c>
      <c r="E246" s="14" t="str">
        <f>Anlage_1_2023!$E$76</f>
        <v>IV</v>
      </c>
      <c r="F246" s="14" t="str">
        <f>Anlage_1_2023!$F$76</f>
        <v>Jürgen Becker</v>
      </c>
      <c r="G246" s="14" t="str">
        <f>GVP_2023!G26</f>
        <v>Laura Huber</v>
      </c>
    </row>
    <row r="247" spans="1:7" ht="30" customHeight="1" x14ac:dyDescent="0.25">
      <c r="A247" s="1"/>
      <c r="B247" s="4"/>
      <c r="C247" s="16"/>
      <c r="D247" s="12" t="s">
        <v>247</v>
      </c>
      <c r="E247" s="14" t="str">
        <f>GVP_2023!$D$26</f>
        <v>IV</v>
      </c>
      <c r="F247" s="14" t="str">
        <f>GVP_2023!$F$26</f>
        <v>Jürgen Becker</v>
      </c>
      <c r="G247" s="14" t="str">
        <f>GVP_2023!G26</f>
        <v>Laura Huber</v>
      </c>
    </row>
    <row r="248" spans="1:7" ht="18" customHeight="1" x14ac:dyDescent="0.25">
      <c r="A248" s="1"/>
      <c r="B248" s="4"/>
      <c r="C248" s="16"/>
      <c r="D248" s="12" t="s">
        <v>752</v>
      </c>
      <c r="E248" s="14" t="str">
        <f>GVP_2023!$D$23</f>
        <v>I</v>
      </c>
      <c r="F248" s="12" t="str">
        <f>GVP_2023!$F$23</f>
        <v>Lukas Schwab</v>
      </c>
      <c r="G248" s="13" t="str">
        <f>GVP_2023!$G$23</f>
        <v>Uwe Kaiser</v>
      </c>
    </row>
    <row r="249" spans="1:7" ht="18" customHeight="1" x14ac:dyDescent="0.25">
      <c r="A249" s="1"/>
      <c r="B249" s="4"/>
      <c r="C249" s="16"/>
      <c r="D249" s="12" t="s">
        <v>244</v>
      </c>
      <c r="E249" s="14" t="str">
        <f>GVP_2023!$D$24</f>
        <v>II</v>
      </c>
      <c r="F249" s="14" t="str">
        <f>GVP_2023!$F$24</f>
        <v>Laura Huber</v>
      </c>
      <c r="G249" s="14" t="str">
        <f>GVP_2023!G24</f>
        <v>Andreas Schneider</v>
      </c>
    </row>
    <row r="250" spans="1:7" ht="18" customHeight="1" x14ac:dyDescent="0.25">
      <c r="A250" s="1"/>
      <c r="B250" s="4"/>
      <c r="C250" s="16"/>
      <c r="D250" s="12" t="s">
        <v>245</v>
      </c>
      <c r="E250" s="14" t="str">
        <f>GVP_2023!$D$25</f>
        <v>III</v>
      </c>
      <c r="F250" s="12" t="str">
        <f>GVP_2023!$F$25</f>
        <v>Uwe Kaiser</v>
      </c>
      <c r="G250" s="13" t="str">
        <f>GVP_2023!$G$25</f>
        <v>Lukas Schwab</v>
      </c>
    </row>
    <row r="251" spans="1:7" ht="30" customHeight="1" x14ac:dyDescent="0.25">
      <c r="A251" s="1"/>
      <c r="B251" s="4"/>
      <c r="C251" s="16"/>
      <c r="D251" s="12" t="s">
        <v>250</v>
      </c>
      <c r="E251" s="14" t="str">
        <f>GVP_2023!$D$25</f>
        <v>III</v>
      </c>
      <c r="F251" s="12" t="str">
        <f>GVP_2023!$F$25</f>
        <v>Uwe Kaiser</v>
      </c>
      <c r="G251" s="13" t="str">
        <f>GVP_2023!$G$25</f>
        <v>Lukas Schwab</v>
      </c>
    </row>
    <row r="252" spans="1:7" ht="30" customHeight="1" x14ac:dyDescent="0.25">
      <c r="A252" s="1"/>
      <c r="B252" s="4"/>
      <c r="C252" s="16"/>
      <c r="D252" s="12" t="s">
        <v>251</v>
      </c>
      <c r="E252" s="14" t="str">
        <f>GVP_2023!$D$24</f>
        <v>II</v>
      </c>
      <c r="F252" s="14" t="str">
        <f>GVP_2023!$F$24</f>
        <v>Laura Huber</v>
      </c>
      <c r="G252" s="14" t="str">
        <f>GVP_2023!G24</f>
        <v>Andreas Schneider</v>
      </c>
    </row>
    <row r="253" spans="1:7" ht="18" customHeight="1" x14ac:dyDescent="0.25">
      <c r="A253" s="1"/>
      <c r="B253" s="4"/>
      <c r="C253" s="7"/>
      <c r="D253" s="12" t="s">
        <v>592</v>
      </c>
      <c r="E253" s="14" t="str">
        <f>Anlage_1_2023!$E$81</f>
        <v>III</v>
      </c>
      <c r="F253" s="14" t="str">
        <f>Anlage_1_2023!$F$81</f>
        <v>Uwe Kaiser</v>
      </c>
      <c r="G253" s="14" t="str">
        <f>Anlage_1_2023!$G$81</f>
        <v>Lukas Schwab</v>
      </c>
    </row>
    <row r="254" spans="1:7" ht="18" customHeight="1" x14ac:dyDescent="0.25">
      <c r="A254" s="1"/>
      <c r="B254" s="4"/>
      <c r="C254" s="16"/>
      <c r="D254" s="12" t="s">
        <v>246</v>
      </c>
      <c r="E254" s="14" t="str">
        <f>GVP_2023!$D$23</f>
        <v>I</v>
      </c>
      <c r="F254" s="12" t="str">
        <f>GVP_2023!$F$23</f>
        <v>Lukas Schwab</v>
      </c>
      <c r="G254" s="13" t="str">
        <f>GVP_2023!$G$23</f>
        <v>Uwe Kaiser</v>
      </c>
    </row>
    <row r="255" spans="1:7" ht="18" customHeight="1" x14ac:dyDescent="0.25">
      <c r="A255" s="1"/>
      <c r="B255" s="4"/>
      <c r="C255" s="16"/>
      <c r="D255" s="12"/>
      <c r="E255" s="14"/>
      <c r="F255" s="12"/>
      <c r="G255" s="13"/>
    </row>
    <row r="256" spans="1:7" ht="18" customHeight="1" x14ac:dyDescent="0.25">
      <c r="A256" s="1"/>
      <c r="B256" s="4"/>
      <c r="C256" s="7" t="s">
        <v>12</v>
      </c>
      <c r="D256" s="12" t="s">
        <v>568</v>
      </c>
      <c r="E256" s="14" t="str">
        <f>Anlage_1_2023!$E$80</f>
        <v>II</v>
      </c>
      <c r="F256" s="14" t="str">
        <f>Anlage_1_2023!$F$80</f>
        <v>Laura Huber</v>
      </c>
      <c r="G256" s="14" t="str">
        <f>GVP_2023!G24</f>
        <v>Andreas Schneider</v>
      </c>
    </row>
    <row r="257" spans="1:7" ht="18" customHeight="1" x14ac:dyDescent="0.25">
      <c r="A257" s="1"/>
      <c r="B257" s="4"/>
      <c r="D257" s="14" t="s">
        <v>462</v>
      </c>
      <c r="E257" s="14" t="str">
        <f>Anlage_1_2023!$E$76</f>
        <v>IV</v>
      </c>
      <c r="F257" s="14" t="str">
        <f>Anlage_1_2023!$F$76</f>
        <v>Jürgen Becker</v>
      </c>
      <c r="G257" s="14" t="str">
        <f>GVP_2023!G26</f>
        <v>Laura Huber</v>
      </c>
    </row>
    <row r="258" spans="1:7" ht="18" customHeight="1" x14ac:dyDescent="0.25">
      <c r="A258" s="1"/>
      <c r="B258" s="4"/>
      <c r="D258" s="12" t="s">
        <v>252</v>
      </c>
      <c r="E258" s="14" t="str">
        <f>GVP_2023!$D$25</f>
        <v>III</v>
      </c>
      <c r="F258" s="12" t="str">
        <f>GVP_2023!$F$25</f>
        <v>Uwe Kaiser</v>
      </c>
      <c r="G258" s="13" t="str">
        <f>GVP_2023!$G$25</f>
        <v>Lukas Schwab</v>
      </c>
    </row>
    <row r="259" spans="1:7" ht="18" customHeight="1" x14ac:dyDescent="0.25">
      <c r="A259" s="1"/>
      <c r="B259" s="4"/>
      <c r="C259" s="7"/>
      <c r="D259" s="12" t="s">
        <v>253</v>
      </c>
      <c r="E259" s="14" t="str">
        <f>GVP_2023!$D$26</f>
        <v>IV</v>
      </c>
      <c r="F259" s="14" t="str">
        <f>GVP_2023!$F$26</f>
        <v>Jürgen Becker</v>
      </c>
      <c r="G259" s="14" t="str">
        <f>GVP_2023!G26</f>
        <v>Laura Huber</v>
      </c>
    </row>
    <row r="260" spans="1:7" ht="18" customHeight="1" x14ac:dyDescent="0.25">
      <c r="A260" s="1"/>
      <c r="B260" s="4"/>
      <c r="C260" s="7"/>
      <c r="D260" s="12" t="s">
        <v>652</v>
      </c>
      <c r="E260" s="14" t="str">
        <f>Anlage_1_2023!$E$83</f>
        <v>II</v>
      </c>
      <c r="F260" s="14" t="str">
        <f>Anlage_1_2023!$F$83</f>
        <v>Laura Huber</v>
      </c>
      <c r="G260" s="14" t="str">
        <f>GVP_2023!G24</f>
        <v>Andreas Schneider</v>
      </c>
    </row>
    <row r="261" spans="1:7" ht="18" customHeight="1" x14ac:dyDescent="0.25">
      <c r="A261" s="1"/>
      <c r="B261" s="4"/>
      <c r="C261" s="16"/>
      <c r="D261" s="12" t="s">
        <v>254</v>
      </c>
      <c r="E261" s="14" t="str">
        <f>GVP_2023!$D$25</f>
        <v>III</v>
      </c>
      <c r="F261" s="12" t="str">
        <f>GVP_2023!$F$25</f>
        <v>Uwe Kaiser</v>
      </c>
      <c r="G261" s="13" t="str">
        <f>GVP_2023!$G$25</f>
        <v>Lukas Schwab</v>
      </c>
    </row>
    <row r="262" spans="1:7" ht="18" customHeight="1" x14ac:dyDescent="0.25">
      <c r="A262" s="1"/>
      <c r="B262" s="4"/>
      <c r="C262" s="16"/>
      <c r="D262" s="12" t="s">
        <v>255</v>
      </c>
      <c r="E262" s="14" t="str">
        <f>GVP_2023!$D$24</f>
        <v>II</v>
      </c>
      <c r="F262" s="14" t="str">
        <f>GVP_2023!$F$24</f>
        <v>Laura Huber</v>
      </c>
      <c r="G262" s="14" t="str">
        <f>GVP_2023!G24</f>
        <v>Andreas Schneider</v>
      </c>
    </row>
    <row r="263" spans="1:7" ht="18" customHeight="1" x14ac:dyDescent="0.25">
      <c r="A263" s="1"/>
      <c r="B263" s="4"/>
      <c r="C263" s="16"/>
      <c r="D263" s="14" t="s">
        <v>463</v>
      </c>
      <c r="E263" s="14" t="str">
        <f>Anlage_1_2023!$E$76</f>
        <v>IV</v>
      </c>
      <c r="F263" s="14" t="str">
        <f>Anlage_1_2023!$F$76</f>
        <v>Jürgen Becker</v>
      </c>
      <c r="G263" s="14" t="str">
        <f>GVP_2023!G26</f>
        <v>Laura Huber</v>
      </c>
    </row>
    <row r="264" spans="1:7" ht="18" customHeight="1" x14ac:dyDescent="0.25">
      <c r="A264" s="1"/>
      <c r="B264" s="4"/>
      <c r="C264" s="7"/>
      <c r="D264" s="12" t="s">
        <v>569</v>
      </c>
      <c r="E264" s="14" t="str">
        <f>Anlage_1_2023!$E$80</f>
        <v>II</v>
      </c>
      <c r="F264" s="14" t="str">
        <f>Anlage_1_2023!$F$80</f>
        <v>Laura Huber</v>
      </c>
      <c r="G264" s="14" t="str">
        <f>GVP_2023!G24</f>
        <v>Andreas Schneider</v>
      </c>
    </row>
    <row r="265" spans="1:7" ht="30" customHeight="1" x14ac:dyDescent="0.25">
      <c r="A265" s="1"/>
      <c r="B265" s="4"/>
      <c r="C265" s="16"/>
      <c r="D265" s="14" t="s">
        <v>464</v>
      </c>
      <c r="E265" s="14" t="str">
        <f>Anlage_1_2023!$E$76</f>
        <v>IV</v>
      </c>
      <c r="F265" s="14" t="str">
        <f>Anlage_1_2023!$F$76</f>
        <v>Jürgen Becker</v>
      </c>
      <c r="G265" s="14" t="str">
        <f>GVP_2023!G26</f>
        <v>Laura Huber</v>
      </c>
    </row>
    <row r="266" spans="1:7" ht="18" customHeight="1" x14ac:dyDescent="0.25">
      <c r="A266" s="1"/>
      <c r="B266" s="4"/>
      <c r="C266" s="16"/>
      <c r="D266" s="12" t="s">
        <v>256</v>
      </c>
      <c r="E266" s="14" t="str">
        <f>GVP_2023!$D$24</f>
        <v>II</v>
      </c>
      <c r="F266" s="14" t="str">
        <f>GVP_2023!$F$24</f>
        <v>Laura Huber</v>
      </c>
      <c r="G266" s="14" t="str">
        <f>GVP_2023!G24</f>
        <v>Andreas Schneider</v>
      </c>
    </row>
    <row r="267" spans="1:7" ht="18" customHeight="1" x14ac:dyDescent="0.25">
      <c r="A267" s="1"/>
      <c r="B267" s="4"/>
      <c r="C267" s="7"/>
      <c r="D267" s="12" t="s">
        <v>619</v>
      </c>
      <c r="E267" s="14" t="str">
        <f>Anlage_1_2023!$E$82</f>
        <v>III</v>
      </c>
      <c r="F267" s="14" t="str">
        <f>Anlage_1_2023!$F$82</f>
        <v>Uwe Kaiser</v>
      </c>
      <c r="G267" s="14" t="str">
        <f>Anlage_1_2023!$G$82</f>
        <v>Lukas Schwab</v>
      </c>
    </row>
    <row r="268" spans="1:7" ht="18" customHeight="1" x14ac:dyDescent="0.25">
      <c r="A268" s="1"/>
      <c r="B268" s="4"/>
      <c r="C268" s="7"/>
      <c r="D268" s="12" t="s">
        <v>620</v>
      </c>
      <c r="E268" s="14" t="str">
        <f>Anlage_1_2023!$E$82</f>
        <v>III</v>
      </c>
      <c r="F268" s="14" t="str">
        <f>Anlage_1_2023!$F$82</f>
        <v>Uwe Kaiser</v>
      </c>
      <c r="G268" s="14" t="str">
        <f>Anlage_1_2023!$G$82</f>
        <v>Lukas Schwab</v>
      </c>
    </row>
    <row r="269" spans="1:7" ht="18" customHeight="1" x14ac:dyDescent="0.25">
      <c r="A269" s="1"/>
      <c r="B269" s="4"/>
      <c r="C269" s="7"/>
      <c r="D269" s="12" t="s">
        <v>488</v>
      </c>
      <c r="E269" s="14" t="str">
        <f>Anlage_1_2023!$E$77</f>
        <v>III</v>
      </c>
      <c r="F269" s="14" t="str">
        <f>Anlage_1_2023!$F$77</f>
        <v>Uwe Kaiser</v>
      </c>
      <c r="G269" s="14" t="str">
        <f>Anlage_1_2023!$G$77</f>
        <v>Lukas Schwab</v>
      </c>
    </row>
    <row r="270" spans="1:7" ht="18" customHeight="1" x14ac:dyDescent="0.25">
      <c r="A270" s="1"/>
      <c r="B270" s="4"/>
      <c r="C270" s="7"/>
      <c r="D270" s="12" t="s">
        <v>257</v>
      </c>
      <c r="E270" s="14" t="str">
        <f>GVP_2023!$D$24</f>
        <v>II</v>
      </c>
      <c r="F270" s="14" t="str">
        <f>GVP_2023!$F$24</f>
        <v>Laura Huber</v>
      </c>
      <c r="G270" s="14" t="str">
        <f>GVP_2023!G24</f>
        <v>Andreas Schneider</v>
      </c>
    </row>
    <row r="271" spans="1:7" ht="18" customHeight="1" x14ac:dyDescent="0.25">
      <c r="A271" s="1"/>
      <c r="B271" s="4"/>
      <c r="C271" s="7"/>
      <c r="D271" s="12" t="s">
        <v>570</v>
      </c>
      <c r="E271" s="14" t="str">
        <f>Anlage_1_2023!$E$80</f>
        <v>II</v>
      </c>
      <c r="F271" s="14" t="str">
        <f>Anlage_1_2023!$F$80</f>
        <v>Laura Huber</v>
      </c>
      <c r="G271" s="14" t="str">
        <f>GVP_2023!G24</f>
        <v>Andreas Schneider</v>
      </c>
    </row>
    <row r="272" spans="1:7" ht="30" customHeight="1" x14ac:dyDescent="0.25">
      <c r="A272" s="1"/>
      <c r="B272" s="4"/>
      <c r="C272" s="7"/>
      <c r="D272" s="12" t="s">
        <v>621</v>
      </c>
      <c r="E272" s="14" t="str">
        <f>Anlage_1_2023!$E$82</f>
        <v>III</v>
      </c>
      <c r="F272" s="14" t="str">
        <f>Anlage_1_2023!$F$82</f>
        <v>Uwe Kaiser</v>
      </c>
      <c r="G272" s="14" t="str">
        <f>Anlage_1_2023!$G$82</f>
        <v>Lukas Schwab</v>
      </c>
    </row>
    <row r="273" spans="1:7" ht="30" customHeight="1" x14ac:dyDescent="0.25">
      <c r="A273" s="1"/>
      <c r="B273" s="4"/>
      <c r="C273" s="7"/>
      <c r="D273" s="12" t="s">
        <v>549</v>
      </c>
      <c r="E273" s="14" t="str">
        <f>Anlage_1_2023!$E$79</f>
        <v>III</v>
      </c>
      <c r="F273" s="14" t="str">
        <f>Anlage_1_2023!$F$79</f>
        <v>Uwe Kaiser</v>
      </c>
      <c r="G273" s="14" t="str">
        <f>Anlage_1_2023!$G$79</f>
        <v>Lukas Schwab</v>
      </c>
    </row>
    <row r="274" spans="1:7" ht="18" customHeight="1" x14ac:dyDescent="0.25">
      <c r="A274" s="1"/>
      <c r="B274" s="4"/>
      <c r="C274" s="7"/>
      <c r="D274" s="12" t="s">
        <v>519</v>
      </c>
      <c r="E274" s="14" t="str">
        <f>Anlage_1_2023!$E$78</f>
        <v>III</v>
      </c>
      <c r="F274" s="14" t="str">
        <f>Anlage_1_2023!$F$78</f>
        <v>Uwe Kaiser</v>
      </c>
      <c r="G274" s="14" t="str">
        <f>Anlage_1_2023!$G$78</f>
        <v>Lukas Schwab</v>
      </c>
    </row>
    <row r="275" spans="1:7" ht="30" customHeight="1" x14ac:dyDescent="0.25">
      <c r="A275" s="1"/>
      <c r="B275" s="4"/>
      <c r="C275" s="16"/>
      <c r="D275" s="12" t="s">
        <v>258</v>
      </c>
      <c r="E275" s="14" t="str">
        <f>GVP_2023!$D$26</f>
        <v>IV</v>
      </c>
      <c r="F275" s="14" t="str">
        <f>GVP_2023!$F$26</f>
        <v>Jürgen Becker</v>
      </c>
      <c r="G275" s="14" t="str">
        <f>GVP_2023!G26</f>
        <v>Laura Huber</v>
      </c>
    </row>
    <row r="276" spans="1:7" ht="18" customHeight="1" x14ac:dyDescent="0.25">
      <c r="A276" s="1"/>
      <c r="B276" s="4"/>
      <c r="C276" s="16"/>
      <c r="D276" s="12" t="s">
        <v>259</v>
      </c>
      <c r="E276" s="14" t="str">
        <f>GVP_2023!$D$23</f>
        <v>I</v>
      </c>
      <c r="F276" s="12" t="str">
        <f>GVP_2023!$F$23</f>
        <v>Lukas Schwab</v>
      </c>
      <c r="G276" s="13" t="str">
        <f>GVP_2023!$G$23</f>
        <v>Uwe Kaiser</v>
      </c>
    </row>
    <row r="277" spans="1:7" ht="18" customHeight="1" x14ac:dyDescent="0.25">
      <c r="A277" s="1"/>
      <c r="B277" s="4"/>
      <c r="C277" s="16"/>
      <c r="D277" s="12"/>
      <c r="E277" s="14"/>
      <c r="F277" s="12"/>
      <c r="G277" s="13"/>
    </row>
    <row r="278" spans="1:7" ht="18" customHeight="1" x14ac:dyDescent="0.25">
      <c r="A278" s="1"/>
      <c r="B278" s="4"/>
      <c r="C278" s="7" t="s">
        <v>260</v>
      </c>
      <c r="D278" s="12" t="s">
        <v>261</v>
      </c>
      <c r="E278" s="14" t="str">
        <f>GVP_2023!$D$24</f>
        <v>II</v>
      </c>
      <c r="F278" s="14" t="str">
        <f>GVP_2023!$F$24</f>
        <v>Laura Huber</v>
      </c>
      <c r="G278" s="14" t="str">
        <f>GVP_2023!G24</f>
        <v>Andreas Schneider</v>
      </c>
    </row>
    <row r="279" spans="1:7" ht="30" customHeight="1" x14ac:dyDescent="0.25">
      <c r="A279" s="1"/>
      <c r="B279" s="4"/>
      <c r="C279" s="7"/>
      <c r="D279" s="12" t="s">
        <v>571</v>
      </c>
      <c r="E279" s="14" t="str">
        <f>Anlage_1_2023!$E$80</f>
        <v>II</v>
      </c>
      <c r="F279" s="14" t="str">
        <f>Anlage_1_2023!$F$80</f>
        <v>Laura Huber</v>
      </c>
      <c r="G279" s="14" t="str">
        <f>GVP_2023!G24</f>
        <v>Andreas Schneider</v>
      </c>
    </row>
    <row r="280" spans="1:7" ht="18" customHeight="1" x14ac:dyDescent="0.25">
      <c r="A280" s="1"/>
      <c r="B280" s="4"/>
      <c r="C280" s="16"/>
      <c r="D280" s="14" t="s">
        <v>465</v>
      </c>
      <c r="E280" s="14" t="str">
        <f>Anlage_1_2023!$E$76</f>
        <v>IV</v>
      </c>
      <c r="F280" s="14" t="str">
        <f>Anlage_1_2023!$F$76</f>
        <v>Jürgen Becker</v>
      </c>
      <c r="G280" s="14" t="str">
        <f>GVP_2023!G26</f>
        <v>Laura Huber</v>
      </c>
    </row>
    <row r="281" spans="1:7" ht="30" customHeight="1" x14ac:dyDescent="0.25">
      <c r="A281" s="1"/>
      <c r="B281" s="4"/>
      <c r="C281" s="7"/>
      <c r="D281" s="12" t="s">
        <v>653</v>
      </c>
      <c r="E281" s="14" t="str">
        <f>Anlage_1_2023!$E$83</f>
        <v>II</v>
      </c>
      <c r="F281" s="14" t="str">
        <f>Anlage_1_2023!$F$83</f>
        <v>Laura Huber</v>
      </c>
      <c r="G281" s="14" t="str">
        <f>GVP_2023!G24</f>
        <v>Andreas Schneider</v>
      </c>
    </row>
    <row r="282" spans="1:7" ht="30" customHeight="1" x14ac:dyDescent="0.25">
      <c r="A282" s="1"/>
      <c r="B282" s="4"/>
      <c r="C282" s="7"/>
      <c r="D282" s="12" t="s">
        <v>622</v>
      </c>
      <c r="E282" s="14" t="str">
        <f>Anlage_1_2023!$E$82</f>
        <v>III</v>
      </c>
      <c r="F282" s="14" t="str">
        <f>Anlage_1_2023!$F$82</f>
        <v>Uwe Kaiser</v>
      </c>
      <c r="G282" s="14" t="str">
        <f>Anlage_1_2023!$G$82</f>
        <v>Lukas Schwab</v>
      </c>
    </row>
    <row r="283" spans="1:7" ht="30" customHeight="1" x14ac:dyDescent="0.25">
      <c r="A283" s="1"/>
      <c r="B283" s="4"/>
      <c r="C283" s="7"/>
      <c r="D283" s="12" t="s">
        <v>572</v>
      </c>
      <c r="E283" s="14" t="str">
        <f>Anlage_1_2023!$E$80</f>
        <v>II</v>
      </c>
      <c r="F283" s="14" t="str">
        <f>Anlage_1_2023!$F$80</f>
        <v>Laura Huber</v>
      </c>
      <c r="G283" s="14" t="str">
        <f>GVP_2023!G24</f>
        <v>Andreas Schneider</v>
      </c>
    </row>
    <row r="284" spans="1:7" ht="18" customHeight="1" x14ac:dyDescent="0.25">
      <c r="A284" s="1"/>
      <c r="B284" s="4"/>
      <c r="C284" s="16"/>
      <c r="D284" s="12" t="s">
        <v>262</v>
      </c>
      <c r="E284" s="14" t="str">
        <f>GVP_2023!$D$24</f>
        <v>II</v>
      </c>
      <c r="F284" s="14" t="str">
        <f>GVP_2023!$F$24</f>
        <v>Laura Huber</v>
      </c>
      <c r="G284" s="14" t="str">
        <f>GVP_2023!G24</f>
        <v>Andreas Schneider</v>
      </c>
    </row>
    <row r="285" spans="1:7" ht="18" customHeight="1" x14ac:dyDescent="0.25">
      <c r="A285" s="1"/>
      <c r="B285" s="4"/>
      <c r="C285" s="16"/>
      <c r="D285" s="12"/>
      <c r="E285" s="14"/>
      <c r="F285" s="12"/>
      <c r="G285" s="13"/>
    </row>
    <row r="286" spans="1:7" ht="18" customHeight="1" x14ac:dyDescent="0.25">
      <c r="A286" s="1"/>
      <c r="B286" s="4"/>
      <c r="C286" s="7" t="s">
        <v>74</v>
      </c>
      <c r="D286" s="12" t="s">
        <v>550</v>
      </c>
      <c r="E286" s="14" t="str">
        <f>Anlage_1_2023!$E$79</f>
        <v>III</v>
      </c>
      <c r="F286" s="14" t="str">
        <f>Anlage_1_2023!$F$79</f>
        <v>Uwe Kaiser</v>
      </c>
      <c r="G286" s="14" t="str">
        <f>Anlage_1_2023!$G$79</f>
        <v>Lukas Schwab</v>
      </c>
    </row>
    <row r="287" spans="1:7" ht="18" customHeight="1" x14ac:dyDescent="0.25">
      <c r="A287" s="1"/>
      <c r="B287" s="4"/>
      <c r="D287" s="12" t="s">
        <v>263</v>
      </c>
      <c r="E287" s="14" t="str">
        <f>GVP_2023!$D$25</f>
        <v>III</v>
      </c>
      <c r="F287" s="12" t="str">
        <f>GVP_2023!$F$25</f>
        <v>Uwe Kaiser</v>
      </c>
      <c r="G287" s="13" t="str">
        <f>GVP_2023!$G$25</f>
        <v>Lukas Schwab</v>
      </c>
    </row>
    <row r="288" spans="1:7" ht="18" customHeight="1" x14ac:dyDescent="0.25">
      <c r="A288" s="1"/>
      <c r="B288" s="4"/>
      <c r="D288" s="12" t="s">
        <v>719</v>
      </c>
      <c r="E288" s="14" t="str">
        <f>Anlage_1_2023!$E$81</f>
        <v>III</v>
      </c>
      <c r="F288" s="14" t="str">
        <f>Anlage_1_2023!$F$81</f>
        <v>Uwe Kaiser</v>
      </c>
      <c r="G288" s="14" t="str">
        <f>Anlage_1_2023!$G$81</f>
        <v>Lukas Schwab</v>
      </c>
    </row>
    <row r="289" spans="1:7" ht="18" customHeight="1" x14ac:dyDescent="0.25">
      <c r="A289" s="1"/>
      <c r="B289" s="4"/>
      <c r="C289" s="7"/>
      <c r="D289" s="12" t="s">
        <v>520</v>
      </c>
      <c r="E289" s="14" t="str">
        <f>Anlage_1_2023!$E$78</f>
        <v>III</v>
      </c>
      <c r="F289" s="14" t="str">
        <f>Anlage_1_2023!$F$78</f>
        <v>Uwe Kaiser</v>
      </c>
      <c r="G289" s="14" t="str">
        <f>Anlage_1_2023!$G$78</f>
        <v>Lukas Schwab</v>
      </c>
    </row>
    <row r="290" spans="1:7" ht="18" customHeight="1" x14ac:dyDescent="0.25">
      <c r="A290" s="1"/>
      <c r="B290" s="4"/>
      <c r="C290" s="16"/>
      <c r="D290" s="14" t="s">
        <v>466</v>
      </c>
      <c r="E290" s="14" t="str">
        <f>Anlage_1_2023!$E$76</f>
        <v>IV</v>
      </c>
      <c r="F290" s="14" t="str">
        <f>Anlage_1_2023!$F$76</f>
        <v>Jürgen Becker</v>
      </c>
      <c r="G290" s="14" t="str">
        <f>GVP_2023!G26</f>
        <v>Laura Huber</v>
      </c>
    </row>
    <row r="291" spans="1:7" ht="18" customHeight="1" x14ac:dyDescent="0.25">
      <c r="A291" s="1"/>
      <c r="B291" s="4"/>
      <c r="C291" s="16"/>
      <c r="D291" s="14" t="s">
        <v>718</v>
      </c>
      <c r="E291" s="14" t="str">
        <f>Anlage_1_2023!$E$81</f>
        <v>III</v>
      </c>
      <c r="F291" s="14" t="str">
        <f>Anlage_1_2023!$F$81</f>
        <v>Uwe Kaiser</v>
      </c>
      <c r="G291" s="14" t="str">
        <f>Anlage_1_2023!$G$81</f>
        <v>Lukas Schwab</v>
      </c>
    </row>
    <row r="292" spans="1:7" ht="18" customHeight="1" x14ac:dyDescent="0.25">
      <c r="A292" s="1"/>
      <c r="B292" s="4"/>
      <c r="C292" s="16"/>
      <c r="D292" s="12" t="s">
        <v>264</v>
      </c>
      <c r="E292" s="14" t="str">
        <f>GVP_2023!$D$24</f>
        <v>II</v>
      </c>
      <c r="F292" s="14" t="str">
        <f>GVP_2023!$F$24</f>
        <v>Laura Huber</v>
      </c>
      <c r="G292" s="14" t="str">
        <f>GVP_2023!G24</f>
        <v>Andreas Schneider</v>
      </c>
    </row>
    <row r="293" spans="1:7" ht="18" customHeight="1" x14ac:dyDescent="0.25">
      <c r="A293" s="1"/>
      <c r="B293" s="4"/>
      <c r="C293" s="7"/>
      <c r="D293" s="12" t="s">
        <v>573</v>
      </c>
      <c r="E293" s="14" t="str">
        <f>Anlage_1_2023!$E$80</f>
        <v>II</v>
      </c>
      <c r="F293" s="14" t="str">
        <f>Anlage_1_2023!$F$80</f>
        <v>Laura Huber</v>
      </c>
      <c r="G293" s="14" t="str">
        <f>GVP_2023!G24</f>
        <v>Andreas Schneider</v>
      </c>
    </row>
    <row r="294" spans="1:7" ht="18" customHeight="1" x14ac:dyDescent="0.25">
      <c r="A294" s="1"/>
      <c r="B294" s="4"/>
      <c r="C294" s="16"/>
      <c r="D294" s="14" t="s">
        <v>467</v>
      </c>
      <c r="E294" s="14" t="str">
        <f>Anlage_1_2023!$E$76</f>
        <v>IV</v>
      </c>
      <c r="F294" s="14" t="str">
        <f>Anlage_1_2023!$F$76</f>
        <v>Jürgen Becker</v>
      </c>
      <c r="G294" s="14" t="str">
        <f>GVP_2023!G26</f>
        <v>Laura Huber</v>
      </c>
    </row>
    <row r="295" spans="1:7" ht="18" customHeight="1" x14ac:dyDescent="0.25">
      <c r="A295" s="1"/>
      <c r="B295" s="4"/>
      <c r="C295" s="7"/>
      <c r="D295" s="12" t="s">
        <v>521</v>
      </c>
      <c r="E295" s="14" t="str">
        <f>Anlage_1_2023!$E$78</f>
        <v>III</v>
      </c>
      <c r="F295" s="14" t="str">
        <f>Anlage_1_2023!$F$78</f>
        <v>Uwe Kaiser</v>
      </c>
      <c r="G295" s="14" t="str">
        <f>Anlage_1_2023!$G$78</f>
        <v>Lukas Schwab</v>
      </c>
    </row>
    <row r="296" spans="1:7" ht="30" customHeight="1" x14ac:dyDescent="0.25">
      <c r="A296" s="1"/>
      <c r="B296" s="4"/>
      <c r="C296" s="16"/>
      <c r="D296" s="12" t="s">
        <v>265</v>
      </c>
      <c r="E296" s="14" t="str">
        <f>GVP_2023!$D$24</f>
        <v>II</v>
      </c>
      <c r="F296" s="14" t="str">
        <f>GVP_2023!$F$24</f>
        <v>Laura Huber</v>
      </c>
      <c r="G296" s="14" t="str">
        <f>GVP_2023!G24</f>
        <v>Andreas Schneider</v>
      </c>
    </row>
    <row r="297" spans="1:7" ht="18" customHeight="1" x14ac:dyDescent="0.25">
      <c r="A297" s="1"/>
      <c r="B297" s="4"/>
      <c r="C297" s="16"/>
      <c r="D297" s="12" t="s">
        <v>266</v>
      </c>
      <c r="E297" s="14" t="str">
        <f>GVP_2023!$D$23</f>
        <v>I</v>
      </c>
      <c r="F297" s="12" t="str">
        <f>GVP_2023!$F$23</f>
        <v>Lukas Schwab</v>
      </c>
      <c r="G297" s="13" t="str">
        <f>GVP_2023!$G$23</f>
        <v>Uwe Kaiser</v>
      </c>
    </row>
    <row r="298" spans="1:7" ht="18" customHeight="1" x14ac:dyDescent="0.25">
      <c r="A298" s="1"/>
      <c r="B298" s="4"/>
      <c r="C298" s="16"/>
      <c r="D298" s="12" t="s">
        <v>267</v>
      </c>
      <c r="E298" s="14" t="str">
        <f>GVP_2023!$D$23</f>
        <v>I</v>
      </c>
      <c r="F298" s="12" t="str">
        <f>GVP_2023!$F$23</f>
        <v>Lukas Schwab</v>
      </c>
      <c r="G298" s="13" t="str">
        <f>GVP_2023!$G$23</f>
        <v>Uwe Kaiser</v>
      </c>
    </row>
    <row r="299" spans="1:7" ht="48" customHeight="1" x14ac:dyDescent="0.25">
      <c r="A299" s="1"/>
      <c r="B299" s="4"/>
      <c r="C299" s="16"/>
      <c r="D299" s="12" t="s">
        <v>268</v>
      </c>
      <c r="E299" s="14" t="str">
        <f>GVP_2023!$D$24</f>
        <v>II</v>
      </c>
      <c r="F299" s="14" t="str">
        <f>GVP_2023!$F$24</f>
        <v>Laura Huber</v>
      </c>
      <c r="G299" s="14" t="str">
        <f>GVP_2023!G24</f>
        <v>Andreas Schneider</v>
      </c>
    </row>
    <row r="300" spans="1:7" ht="18" customHeight="1" x14ac:dyDescent="0.25">
      <c r="A300" s="1"/>
      <c r="B300" s="4"/>
      <c r="C300" s="7"/>
      <c r="D300" s="12" t="s">
        <v>623</v>
      </c>
      <c r="E300" s="14" t="str">
        <f>Anlage_1_2023!$E$82</f>
        <v>III</v>
      </c>
      <c r="F300" s="14" t="str">
        <f>Anlage_1_2023!$F$82</f>
        <v>Uwe Kaiser</v>
      </c>
      <c r="G300" s="14" t="str">
        <f>Anlage_1_2023!$G$82</f>
        <v>Lukas Schwab</v>
      </c>
    </row>
    <row r="301" spans="1:7" ht="30" customHeight="1" x14ac:dyDescent="0.25">
      <c r="A301" s="1"/>
      <c r="B301" s="4"/>
      <c r="C301" s="16"/>
      <c r="D301" s="12" t="s">
        <v>269</v>
      </c>
      <c r="E301" s="14" t="str">
        <f>GVP_2023!$D$26</f>
        <v>IV</v>
      </c>
      <c r="F301" s="14" t="str">
        <f>GVP_2023!$F$26</f>
        <v>Jürgen Becker</v>
      </c>
      <c r="G301" s="14" t="str">
        <f>GVP_2023!G26</f>
        <v>Laura Huber</v>
      </c>
    </row>
    <row r="302" spans="1:7" ht="18" customHeight="1" x14ac:dyDescent="0.25">
      <c r="A302" s="1"/>
      <c r="B302" s="4"/>
      <c r="C302" s="7"/>
      <c r="D302" s="12" t="s">
        <v>270</v>
      </c>
      <c r="E302" s="14" t="str">
        <f>GVP_2023!$D$23</f>
        <v>I</v>
      </c>
      <c r="F302" s="12" t="str">
        <f>GVP_2023!$F$23</f>
        <v>Lukas Schwab</v>
      </c>
      <c r="G302" s="13" t="str">
        <f>GVP_2023!$G$23</f>
        <v>Uwe Kaiser</v>
      </c>
    </row>
    <row r="303" spans="1:7" ht="18" customHeight="1" x14ac:dyDescent="0.25">
      <c r="A303" s="1"/>
      <c r="B303" s="4"/>
      <c r="C303" s="7"/>
      <c r="D303" s="12" t="s">
        <v>271</v>
      </c>
      <c r="E303" s="14" t="str">
        <f>GVP_2023!$D$26</f>
        <v>IV</v>
      </c>
      <c r="F303" s="14" t="str">
        <f>GVP_2023!$F$26</f>
        <v>Jürgen Becker</v>
      </c>
      <c r="G303" s="14" t="str">
        <f>GVP_2023!G26</f>
        <v>Laura Huber</v>
      </c>
    </row>
    <row r="304" spans="1:7" ht="18" customHeight="1" x14ac:dyDescent="0.25">
      <c r="A304" s="1"/>
      <c r="B304" s="4"/>
      <c r="C304" s="7"/>
      <c r="D304" s="12" t="s">
        <v>522</v>
      </c>
      <c r="E304" s="14" t="str">
        <f>Anlage_1_2023!$E$78</f>
        <v>III</v>
      </c>
      <c r="F304" s="14" t="str">
        <f>Anlage_1_2023!$F$78</f>
        <v>Uwe Kaiser</v>
      </c>
      <c r="G304" s="14" t="str">
        <f>Anlage_1_2023!$G$78</f>
        <v>Lukas Schwab</v>
      </c>
    </row>
    <row r="305" spans="1:7" ht="18" customHeight="1" x14ac:dyDescent="0.25">
      <c r="A305" s="1"/>
      <c r="B305" s="4"/>
      <c r="C305" s="7"/>
      <c r="D305" s="12" t="s">
        <v>523</v>
      </c>
      <c r="E305" s="14" t="str">
        <f>Anlage_1_2023!$E$78</f>
        <v>III</v>
      </c>
      <c r="F305" s="14" t="str">
        <f>Anlage_1_2023!$F$78</f>
        <v>Uwe Kaiser</v>
      </c>
      <c r="G305" s="14" t="str">
        <f>Anlage_1_2023!$G$78</f>
        <v>Lukas Schwab</v>
      </c>
    </row>
    <row r="306" spans="1:7" ht="18" customHeight="1" x14ac:dyDescent="0.25">
      <c r="A306" s="1"/>
      <c r="B306" s="4"/>
      <c r="C306" s="7"/>
      <c r="D306" s="12" t="s">
        <v>524</v>
      </c>
      <c r="E306" s="14" t="str">
        <f>Anlage_1_2023!$E$78</f>
        <v>III</v>
      </c>
      <c r="F306" s="14" t="str">
        <f>Anlage_1_2023!$F$78</f>
        <v>Uwe Kaiser</v>
      </c>
      <c r="G306" s="14" t="str">
        <f>Anlage_1_2023!$G$78</f>
        <v>Lukas Schwab</v>
      </c>
    </row>
    <row r="307" spans="1:7" ht="18" customHeight="1" x14ac:dyDescent="0.25">
      <c r="A307" s="1"/>
      <c r="B307" s="4"/>
      <c r="C307" s="7"/>
      <c r="D307" s="12" t="s">
        <v>593</v>
      </c>
      <c r="E307" s="14" t="str">
        <f>Anlage_1_2023!$E$81</f>
        <v>III</v>
      </c>
      <c r="F307" s="14" t="str">
        <f>Anlage_1_2023!$F$81</f>
        <v>Uwe Kaiser</v>
      </c>
      <c r="G307" s="14" t="str">
        <f>Anlage_1_2023!$G$81</f>
        <v>Lukas Schwab</v>
      </c>
    </row>
    <row r="308" spans="1:7" ht="18" customHeight="1" x14ac:dyDescent="0.25">
      <c r="A308" s="1"/>
      <c r="B308" s="4"/>
      <c r="C308" s="7"/>
      <c r="D308" s="12" t="s">
        <v>594</v>
      </c>
      <c r="E308" s="14" t="str">
        <f>Anlage_1_2023!$E$81</f>
        <v>III</v>
      </c>
      <c r="F308" s="14" t="str">
        <f>Anlage_1_2023!$F$81</f>
        <v>Uwe Kaiser</v>
      </c>
      <c r="G308" s="14" t="str">
        <f>Anlage_1_2023!$G$81</f>
        <v>Lukas Schwab</v>
      </c>
    </row>
    <row r="309" spans="1:7" ht="30" customHeight="1" x14ac:dyDescent="0.25">
      <c r="A309" s="1"/>
      <c r="B309" s="4"/>
      <c r="C309" s="7"/>
      <c r="D309" s="12" t="s">
        <v>624</v>
      </c>
      <c r="E309" s="14" t="str">
        <f>Anlage_1_2023!$E$82</f>
        <v>III</v>
      </c>
      <c r="F309" s="14" t="str">
        <f>Anlage_1_2023!$F$82</f>
        <v>Uwe Kaiser</v>
      </c>
      <c r="G309" s="14" t="str">
        <f>Anlage_1_2023!$G$82</f>
        <v>Lukas Schwab</v>
      </c>
    </row>
    <row r="310" spans="1:7" ht="30" customHeight="1" x14ac:dyDescent="0.25">
      <c r="A310" s="1"/>
      <c r="B310" s="4"/>
      <c r="C310" s="16"/>
      <c r="D310" s="12" t="s">
        <v>272</v>
      </c>
      <c r="E310" s="14" t="str">
        <f>GVP_2023!$D$23</f>
        <v>I</v>
      </c>
      <c r="F310" s="12" t="str">
        <f>GVP_2023!$F$23</f>
        <v>Lukas Schwab</v>
      </c>
      <c r="G310" s="13" t="str">
        <f>GVP_2023!$G$23</f>
        <v>Uwe Kaiser</v>
      </c>
    </row>
    <row r="311" spans="1:7" ht="18" customHeight="1" x14ac:dyDescent="0.25">
      <c r="A311" s="1"/>
      <c r="B311" s="4"/>
      <c r="C311" s="16"/>
      <c r="D311" s="12" t="s">
        <v>273</v>
      </c>
      <c r="E311" s="14" t="str">
        <f>GVP_2023!$D$23</f>
        <v>I</v>
      </c>
      <c r="F311" s="12" t="str">
        <f>GVP_2023!$F$23</f>
        <v>Lukas Schwab</v>
      </c>
      <c r="G311" s="13" t="str">
        <f>GVP_2023!$G$23</f>
        <v>Uwe Kaiser</v>
      </c>
    </row>
    <row r="312" spans="1:7" ht="18" customHeight="1" x14ac:dyDescent="0.25">
      <c r="A312" s="1"/>
      <c r="B312" s="4"/>
      <c r="C312" s="7"/>
      <c r="D312" s="12" t="s">
        <v>625</v>
      </c>
      <c r="E312" s="14" t="str">
        <f>Anlage_1_2023!$E$82</f>
        <v>III</v>
      </c>
      <c r="F312" s="14" t="str">
        <f>Anlage_1_2023!$F$82</f>
        <v>Uwe Kaiser</v>
      </c>
      <c r="G312" s="14" t="str">
        <f>Anlage_1_2023!$G$82</f>
        <v>Lukas Schwab</v>
      </c>
    </row>
    <row r="313" spans="1:7" ht="18" customHeight="1" x14ac:dyDescent="0.25">
      <c r="A313" s="1"/>
      <c r="B313" s="4"/>
      <c r="C313" s="7"/>
      <c r="D313" s="12" t="s">
        <v>274</v>
      </c>
      <c r="E313" s="14" t="str">
        <f>GVP_2023!$D$25</f>
        <v>III</v>
      </c>
      <c r="F313" s="12" t="str">
        <f>GVP_2023!$F$25</f>
        <v>Uwe Kaiser</v>
      </c>
      <c r="G313" s="13" t="str">
        <f>GVP_2023!$G$25</f>
        <v>Lukas Schwab</v>
      </c>
    </row>
    <row r="314" spans="1:7" ht="18" customHeight="1" x14ac:dyDescent="0.25">
      <c r="A314" s="1"/>
      <c r="B314" s="4"/>
      <c r="C314" s="16"/>
      <c r="D314" s="12" t="s">
        <v>275</v>
      </c>
      <c r="E314" s="14" t="str">
        <f>GVP_2023!$D$23</f>
        <v>I</v>
      </c>
      <c r="F314" s="12" t="str">
        <f>GVP_2023!$F$23</f>
        <v>Lukas Schwab</v>
      </c>
      <c r="G314" s="13" t="str">
        <f>GVP_2023!$G$23</f>
        <v>Uwe Kaiser</v>
      </c>
    </row>
    <row r="315" spans="1:7" ht="18" customHeight="1" x14ac:dyDescent="0.25">
      <c r="A315" s="1"/>
      <c r="B315" s="4"/>
      <c r="C315" s="16"/>
      <c r="D315" s="12" t="s">
        <v>276</v>
      </c>
      <c r="E315" s="14" t="str">
        <f>GVP_2023!$D$24</f>
        <v>II</v>
      </c>
      <c r="F315" s="14" t="str">
        <f>GVP_2023!$F$24</f>
        <v>Laura Huber</v>
      </c>
      <c r="G315" s="14" t="str">
        <f>GVP_2023!G24</f>
        <v>Andreas Schneider</v>
      </c>
    </row>
    <row r="316" spans="1:7" ht="30" customHeight="1" x14ac:dyDescent="0.25">
      <c r="A316" s="1"/>
      <c r="B316" s="4"/>
      <c r="C316" s="16"/>
      <c r="D316" s="12" t="s">
        <v>277</v>
      </c>
      <c r="E316" s="14" t="str">
        <f>GVP_2023!$D$24</f>
        <v>II</v>
      </c>
      <c r="F316" s="14" t="str">
        <f>GVP_2023!$F$24</f>
        <v>Laura Huber</v>
      </c>
      <c r="G316" s="14" t="str">
        <f>GVP_2023!G24</f>
        <v>Andreas Schneider</v>
      </c>
    </row>
    <row r="317" spans="1:7" ht="18" customHeight="1" x14ac:dyDescent="0.25">
      <c r="A317" s="1"/>
      <c r="B317" s="4"/>
      <c r="C317" s="16"/>
      <c r="D317" s="12" t="s">
        <v>278</v>
      </c>
      <c r="E317" s="14" t="str">
        <f>GVP_2023!$D$23</f>
        <v>I</v>
      </c>
      <c r="F317" s="12" t="str">
        <f>GVP_2023!$F$23</f>
        <v>Lukas Schwab</v>
      </c>
      <c r="G317" s="13" t="str">
        <f>GVP_2023!$G$23</f>
        <v>Uwe Kaiser</v>
      </c>
    </row>
    <row r="318" spans="1:7" ht="30" customHeight="1" x14ac:dyDescent="0.25">
      <c r="A318" s="1"/>
      <c r="B318" s="4"/>
      <c r="C318" s="16"/>
      <c r="D318" s="12" t="s">
        <v>279</v>
      </c>
      <c r="E318" s="14" t="str">
        <f>GVP_2023!$D$26</f>
        <v>IV</v>
      </c>
      <c r="F318" s="14" t="str">
        <f>GVP_2023!$F$26</f>
        <v>Jürgen Becker</v>
      </c>
      <c r="G318" s="14" t="str">
        <f>GVP_2023!G26</f>
        <v>Laura Huber</v>
      </c>
    </row>
    <row r="319" spans="1:7" ht="18" customHeight="1" x14ac:dyDescent="0.25">
      <c r="A319" s="1"/>
      <c r="B319" s="4"/>
      <c r="C319" s="7"/>
      <c r="D319" s="12" t="s">
        <v>595</v>
      </c>
      <c r="E319" s="14" t="str">
        <f>Anlage_1_2023!$E$81</f>
        <v>III</v>
      </c>
      <c r="F319" s="14" t="str">
        <f>Anlage_1_2023!$F$81</f>
        <v>Uwe Kaiser</v>
      </c>
      <c r="G319" s="14" t="str">
        <f>Anlage_1_2023!$G$81</f>
        <v>Lukas Schwab</v>
      </c>
    </row>
    <row r="320" spans="1:7" ht="18" customHeight="1" x14ac:dyDescent="0.25">
      <c r="A320" s="1"/>
      <c r="B320" s="4"/>
      <c r="C320" s="16"/>
      <c r="D320" s="12" t="s">
        <v>280</v>
      </c>
      <c r="E320" s="14" t="str">
        <f>GVP_2023!$D$26</f>
        <v>IV</v>
      </c>
      <c r="F320" s="14" t="str">
        <f>GVP_2023!$F$26</f>
        <v>Jürgen Becker</v>
      </c>
      <c r="G320" s="14" t="str">
        <f>GVP_2023!G26</f>
        <v>Laura Huber</v>
      </c>
    </row>
    <row r="321" spans="1:7" ht="30" customHeight="1" x14ac:dyDescent="0.25">
      <c r="A321" s="1"/>
      <c r="B321" s="4"/>
      <c r="C321" s="16"/>
      <c r="D321" s="12" t="s">
        <v>281</v>
      </c>
      <c r="E321" s="14" t="str">
        <f>GVP_2023!$D$26</f>
        <v>IV</v>
      </c>
      <c r="F321" s="14" t="str">
        <f>GVP_2023!$F$26</f>
        <v>Jürgen Becker</v>
      </c>
      <c r="G321" s="14" t="str">
        <f>GVP_2023!G26</f>
        <v>Laura Huber</v>
      </c>
    </row>
    <row r="322" spans="1:7" ht="30" customHeight="1" x14ac:dyDescent="0.25">
      <c r="A322" s="1"/>
      <c r="B322" s="4"/>
      <c r="C322" s="16"/>
      <c r="D322" s="12" t="s">
        <v>282</v>
      </c>
      <c r="E322" s="14" t="str">
        <f>GVP_2023!$D$25</f>
        <v>III</v>
      </c>
      <c r="F322" s="12" t="str">
        <f>GVP_2023!$F$25</f>
        <v>Uwe Kaiser</v>
      </c>
      <c r="G322" s="13" t="str">
        <f>GVP_2023!$G$25</f>
        <v>Lukas Schwab</v>
      </c>
    </row>
    <row r="323" spans="1:7" ht="18" customHeight="1" x14ac:dyDescent="0.25">
      <c r="A323" s="1"/>
      <c r="B323" s="4"/>
      <c r="C323" s="7"/>
      <c r="D323" s="12" t="s">
        <v>525</v>
      </c>
      <c r="E323" s="14" t="str">
        <f>Anlage_1_2023!$E$78</f>
        <v>III</v>
      </c>
      <c r="F323" s="14" t="str">
        <f>Anlage_1_2023!$F$78</f>
        <v>Uwe Kaiser</v>
      </c>
      <c r="G323" s="14" t="str">
        <f>Anlage_1_2023!$G$78</f>
        <v>Lukas Schwab</v>
      </c>
    </row>
    <row r="324" spans="1:7" ht="18" customHeight="1" x14ac:dyDescent="0.25">
      <c r="A324" s="1"/>
      <c r="B324" s="4"/>
      <c r="C324" s="7"/>
      <c r="D324" s="12" t="s">
        <v>626</v>
      </c>
      <c r="E324" s="14" t="str">
        <f>Anlage_1_2023!$E$82</f>
        <v>III</v>
      </c>
      <c r="F324" s="14" t="str">
        <f>Anlage_1_2023!$F$82</f>
        <v>Uwe Kaiser</v>
      </c>
      <c r="G324" s="14" t="str">
        <f>Anlage_1_2023!$G$82</f>
        <v>Lukas Schwab</v>
      </c>
    </row>
    <row r="325" spans="1:7" ht="18" customHeight="1" x14ac:dyDescent="0.25">
      <c r="A325" s="1"/>
      <c r="B325" s="4"/>
      <c r="C325" s="16"/>
      <c r="D325" s="12" t="s">
        <v>526</v>
      </c>
      <c r="E325" s="14" t="str">
        <f>GVP_2023!$D$23</f>
        <v>I</v>
      </c>
      <c r="F325" s="12" t="str">
        <f>GVP_2023!$F$23</f>
        <v>Lukas Schwab</v>
      </c>
      <c r="G325" s="13" t="str">
        <f>GVP_2023!$G$23</f>
        <v>Uwe Kaiser</v>
      </c>
    </row>
    <row r="326" spans="1:7" ht="18" customHeight="1" x14ac:dyDescent="0.25">
      <c r="A326" s="1"/>
      <c r="B326" s="4"/>
      <c r="C326" s="16"/>
      <c r="D326" s="12" t="s">
        <v>283</v>
      </c>
      <c r="E326" s="14" t="str">
        <f>GVP_2023!$D$23</f>
        <v>I</v>
      </c>
      <c r="F326" s="12" t="str">
        <f>GVP_2023!$F$23</f>
        <v>Lukas Schwab</v>
      </c>
      <c r="G326" s="13" t="str">
        <f>GVP_2023!$G$23</f>
        <v>Uwe Kaiser</v>
      </c>
    </row>
    <row r="327" spans="1:7" ht="18" customHeight="1" x14ac:dyDescent="0.25">
      <c r="A327" s="1"/>
      <c r="B327" s="4"/>
      <c r="C327" s="16"/>
      <c r="D327" s="12" t="s">
        <v>284</v>
      </c>
      <c r="E327" s="14" t="str">
        <f>GVP_2023!$D$26</f>
        <v>IV</v>
      </c>
      <c r="F327" s="14" t="str">
        <f>GVP_2023!$F$26</f>
        <v>Jürgen Becker</v>
      </c>
      <c r="G327" s="14" t="str">
        <f>GVP_2023!G26</f>
        <v>Laura Huber</v>
      </c>
    </row>
    <row r="328" spans="1:7" ht="18" customHeight="1" x14ac:dyDescent="0.25">
      <c r="A328" s="1"/>
      <c r="B328" s="4"/>
      <c r="C328" s="16"/>
      <c r="D328" s="12" t="s">
        <v>285</v>
      </c>
      <c r="E328" s="14" t="str">
        <f>GVP_2023!$D$23</f>
        <v>I</v>
      </c>
      <c r="F328" s="12" t="str">
        <f>GVP_2023!$F$23</f>
        <v>Lukas Schwab</v>
      </c>
      <c r="G328" s="13" t="str">
        <f>GVP_2023!$G$23</f>
        <v>Uwe Kaiser</v>
      </c>
    </row>
    <row r="329" spans="1:7" ht="18" customHeight="1" x14ac:dyDescent="0.25">
      <c r="A329" s="1"/>
      <c r="B329" s="4"/>
      <c r="C329" s="16"/>
      <c r="D329" s="12"/>
      <c r="E329" s="14"/>
      <c r="F329" s="12"/>
      <c r="G329" s="13"/>
    </row>
    <row r="330" spans="1:7" ht="18" customHeight="1" x14ac:dyDescent="0.25">
      <c r="A330" s="1"/>
      <c r="B330" s="4"/>
      <c r="C330" s="7" t="s">
        <v>82</v>
      </c>
      <c r="D330" s="12" t="s">
        <v>654</v>
      </c>
      <c r="E330" s="14" t="str">
        <f>Anlage_1_2023!$E$83</f>
        <v>II</v>
      </c>
      <c r="F330" s="14" t="str">
        <f>Anlage_1_2023!$F$83</f>
        <v>Laura Huber</v>
      </c>
      <c r="G330" s="14" t="str">
        <f>Anlage_1_2023!$G$83</f>
        <v>Andreas Schneider</v>
      </c>
    </row>
    <row r="331" spans="1:7" ht="18" customHeight="1" x14ac:dyDescent="0.25">
      <c r="A331" s="1"/>
      <c r="B331" s="4"/>
      <c r="D331" s="12" t="s">
        <v>286</v>
      </c>
      <c r="E331" s="14" t="str">
        <f>GVP_2023!$D$26</f>
        <v>IV</v>
      </c>
      <c r="F331" s="14" t="str">
        <f>GVP_2023!$F$26</f>
        <v>Jürgen Becker</v>
      </c>
      <c r="G331" s="14" t="str">
        <f>GVP_2023!G26</f>
        <v>Laura Huber</v>
      </c>
    </row>
    <row r="332" spans="1:7" ht="30" customHeight="1" x14ac:dyDescent="0.25">
      <c r="A332" s="1"/>
      <c r="B332" s="4"/>
      <c r="C332" s="7"/>
      <c r="D332" s="12" t="s">
        <v>551</v>
      </c>
      <c r="E332" s="14" t="str">
        <f>Anlage_1_2023!$E$79</f>
        <v>III</v>
      </c>
      <c r="F332" s="14" t="str">
        <f>Anlage_1_2023!$F$79</f>
        <v>Uwe Kaiser</v>
      </c>
      <c r="G332" s="14" t="str">
        <f>Anlage_1_2023!$G$79</f>
        <v>Lukas Schwab</v>
      </c>
    </row>
    <row r="333" spans="1:7" ht="18" customHeight="1" x14ac:dyDescent="0.25">
      <c r="A333" s="1"/>
      <c r="B333" s="4"/>
      <c r="C333" s="16"/>
      <c r="D333" s="12" t="s">
        <v>287</v>
      </c>
      <c r="E333" s="14" t="str">
        <f>GVP_2023!$D$23</f>
        <v>I</v>
      </c>
      <c r="F333" s="12" t="str">
        <f>GVP_2023!$F$23</f>
        <v>Lukas Schwab</v>
      </c>
      <c r="G333" s="13" t="str">
        <f>GVP_2023!$G$23</f>
        <v>Uwe Kaiser</v>
      </c>
    </row>
    <row r="334" spans="1:7" ht="18" customHeight="1" x14ac:dyDescent="0.25">
      <c r="A334" s="1"/>
      <c r="B334" s="4"/>
      <c r="C334" s="16"/>
      <c r="D334" s="12" t="s">
        <v>288</v>
      </c>
      <c r="E334" s="14" t="str">
        <f>GVP_2023!$D$23</f>
        <v>I</v>
      </c>
      <c r="F334" s="12" t="str">
        <f>GVP_2023!$F$23</f>
        <v>Lukas Schwab</v>
      </c>
      <c r="G334" s="13" t="str">
        <f>GVP_2023!$G$23</f>
        <v>Uwe Kaiser</v>
      </c>
    </row>
    <row r="335" spans="1:7" ht="18" customHeight="1" x14ac:dyDescent="0.25">
      <c r="A335" s="1"/>
      <c r="B335" s="4"/>
      <c r="C335" s="7"/>
      <c r="D335" s="12" t="s">
        <v>289</v>
      </c>
      <c r="E335" s="14" t="str">
        <f>GVP_2023!$D$26</f>
        <v>IV</v>
      </c>
      <c r="F335" s="14" t="str">
        <f>GVP_2023!$F$26</f>
        <v>Jürgen Becker</v>
      </c>
      <c r="G335" s="14" t="str">
        <f>GVP_2023!G26</f>
        <v>Laura Huber</v>
      </c>
    </row>
    <row r="336" spans="1:7" ht="18" customHeight="1" x14ac:dyDescent="0.25">
      <c r="A336" s="1"/>
      <c r="B336" s="4"/>
      <c r="C336" s="16"/>
      <c r="D336" s="12" t="s">
        <v>290</v>
      </c>
      <c r="E336" s="14" t="str">
        <f>GVP_2023!$D$26</f>
        <v>IV</v>
      </c>
      <c r="F336" s="14" t="str">
        <f>GVP_2023!$F$26</f>
        <v>Jürgen Becker</v>
      </c>
      <c r="G336" s="14" t="str">
        <f>GVP_2023!G26</f>
        <v>Laura Huber</v>
      </c>
    </row>
    <row r="337" spans="1:7" ht="18" customHeight="1" x14ac:dyDescent="0.25">
      <c r="A337" s="1"/>
      <c r="B337" s="4"/>
      <c r="C337" s="16"/>
      <c r="D337" s="12" t="s">
        <v>291</v>
      </c>
      <c r="E337" s="14" t="str">
        <f>GVP_2023!$D$24</f>
        <v>II</v>
      </c>
      <c r="F337" s="14" t="str">
        <f>GVP_2023!$F$24</f>
        <v>Laura Huber</v>
      </c>
      <c r="G337" s="14" t="str">
        <f>GVP_2023!G24</f>
        <v>Andreas Schneider</v>
      </c>
    </row>
    <row r="338" spans="1:7" ht="18" customHeight="1" x14ac:dyDescent="0.25">
      <c r="A338" s="1"/>
      <c r="B338" s="4"/>
      <c r="C338" s="7"/>
      <c r="D338" s="12" t="s">
        <v>489</v>
      </c>
      <c r="E338" s="14" t="str">
        <f>Anlage_1_2023!$E$77</f>
        <v>III</v>
      </c>
      <c r="F338" s="14" t="str">
        <f>Anlage_1_2023!$F$77</f>
        <v>Uwe Kaiser</v>
      </c>
      <c r="G338" s="14" t="str">
        <f>Anlage_1_2023!$G$77</f>
        <v>Lukas Schwab</v>
      </c>
    </row>
    <row r="339" spans="1:7" ht="18" customHeight="1" x14ac:dyDescent="0.25">
      <c r="A339" s="1"/>
      <c r="B339" s="4"/>
      <c r="C339" s="16"/>
      <c r="D339" s="12" t="s">
        <v>292</v>
      </c>
      <c r="E339" s="14" t="str">
        <f>GVP_2023!$D$24</f>
        <v>II</v>
      </c>
      <c r="F339" s="14" t="str">
        <f>GVP_2023!$F$24</f>
        <v>Laura Huber</v>
      </c>
      <c r="G339" s="14" t="str">
        <f>GVP_2023!G24</f>
        <v>Andreas Schneider</v>
      </c>
    </row>
    <row r="340" spans="1:7" ht="18" customHeight="1" x14ac:dyDescent="0.25">
      <c r="A340" s="1"/>
      <c r="B340" s="4"/>
      <c r="C340" s="16"/>
      <c r="D340" s="12" t="s">
        <v>293</v>
      </c>
      <c r="E340" s="14" t="str">
        <f>GVP_2023!$D$26</f>
        <v>IV</v>
      </c>
      <c r="F340" s="14" t="str">
        <f>GVP_2023!$F$26</f>
        <v>Jürgen Becker</v>
      </c>
      <c r="G340" s="14" t="str">
        <f>GVP_2023!G26</f>
        <v>Laura Huber</v>
      </c>
    </row>
    <row r="341" spans="1:7" ht="18" customHeight="1" x14ac:dyDescent="0.25">
      <c r="A341" s="1"/>
      <c r="B341" s="4"/>
      <c r="C341" s="16"/>
      <c r="D341" s="12" t="s">
        <v>294</v>
      </c>
      <c r="E341" s="14" t="str">
        <f>GVP_2023!$D$26</f>
        <v>IV</v>
      </c>
      <c r="F341" s="14" t="str">
        <f>GVP_2023!$F$26</f>
        <v>Jürgen Becker</v>
      </c>
      <c r="G341" s="14" t="str">
        <f>GVP_2023!G26</f>
        <v>Laura Huber</v>
      </c>
    </row>
    <row r="342" spans="1:7" ht="18" customHeight="1" x14ac:dyDescent="0.25">
      <c r="A342" s="1"/>
      <c r="B342" s="4"/>
      <c r="C342" s="16"/>
      <c r="D342" s="12" t="s">
        <v>295</v>
      </c>
      <c r="E342" s="14" t="str">
        <f>GVP_2023!$D$26</f>
        <v>IV</v>
      </c>
      <c r="F342" s="14" t="str">
        <f>GVP_2023!$F$26</f>
        <v>Jürgen Becker</v>
      </c>
      <c r="G342" s="14" t="str">
        <f>GVP_2023!G26</f>
        <v>Laura Huber</v>
      </c>
    </row>
    <row r="343" spans="1:7" ht="18" customHeight="1" x14ac:dyDescent="0.25">
      <c r="A343" s="1"/>
      <c r="B343" s="4"/>
      <c r="C343" s="7"/>
      <c r="D343" s="12" t="s">
        <v>596</v>
      </c>
      <c r="E343" s="14" t="str">
        <f>Anlage_1_2023!$E$78</f>
        <v>III</v>
      </c>
      <c r="F343" s="14" t="str">
        <f>Anlage_1_2023!$F$78</f>
        <v>Uwe Kaiser</v>
      </c>
      <c r="G343" s="14" t="str">
        <f>Anlage_1_2023!$G$78</f>
        <v>Lukas Schwab</v>
      </c>
    </row>
    <row r="344" spans="1:7" ht="18" customHeight="1" x14ac:dyDescent="0.25">
      <c r="A344" s="1"/>
      <c r="B344" s="4"/>
      <c r="C344" s="16"/>
      <c r="D344" s="12" t="s">
        <v>296</v>
      </c>
      <c r="E344" s="14" t="str">
        <f>GVP_2023!$D$24</f>
        <v>II</v>
      </c>
      <c r="F344" s="14" t="str">
        <f>GVP_2023!$F$24</f>
        <v>Laura Huber</v>
      </c>
      <c r="G344" s="14" t="str">
        <f>GVP_2023!G24</f>
        <v>Andreas Schneider</v>
      </c>
    </row>
    <row r="345" spans="1:7" ht="18" customHeight="1" x14ac:dyDescent="0.25">
      <c r="A345" s="1"/>
      <c r="B345" s="4"/>
      <c r="C345" s="16"/>
      <c r="D345" s="12" t="s">
        <v>297</v>
      </c>
      <c r="E345" s="14" t="str">
        <f>GVP_2023!$D$23</f>
        <v>I</v>
      </c>
      <c r="F345" s="12" t="str">
        <f>GVP_2023!$F$23</f>
        <v>Lukas Schwab</v>
      </c>
      <c r="G345" s="13" t="str">
        <f>GVP_2023!$G$23</f>
        <v>Uwe Kaiser</v>
      </c>
    </row>
    <row r="346" spans="1:7" ht="30" customHeight="1" x14ac:dyDescent="0.25">
      <c r="A346" s="1"/>
      <c r="B346" s="4"/>
      <c r="C346" s="7"/>
      <c r="D346" s="12" t="s">
        <v>627</v>
      </c>
      <c r="E346" s="14" t="str">
        <f>Anlage_1_2023!$E$82</f>
        <v>III</v>
      </c>
      <c r="F346" s="14" t="str">
        <f>Anlage_1_2023!$F$82</f>
        <v>Uwe Kaiser</v>
      </c>
      <c r="G346" s="14" t="str">
        <f>Anlage_1_2023!$G$82</f>
        <v>Lukas Schwab</v>
      </c>
    </row>
    <row r="347" spans="1:7" ht="30" customHeight="1" x14ac:dyDescent="0.25">
      <c r="A347" s="1"/>
      <c r="B347" s="4"/>
      <c r="C347" s="7"/>
      <c r="D347" s="12" t="s">
        <v>597</v>
      </c>
      <c r="E347" s="14" t="str">
        <f>Anlage_1_2023!$E$78</f>
        <v>III</v>
      </c>
      <c r="F347" s="14" t="str">
        <f>Anlage_1_2023!$F$78</f>
        <v>Uwe Kaiser</v>
      </c>
      <c r="G347" s="14" t="str">
        <f>Anlage_1_2023!$G$78</f>
        <v>Lukas Schwab</v>
      </c>
    </row>
    <row r="348" spans="1:7" ht="18" customHeight="1" x14ac:dyDescent="0.25">
      <c r="A348" s="1"/>
      <c r="B348" s="4"/>
      <c r="C348" s="16"/>
      <c r="D348" s="12" t="s">
        <v>298</v>
      </c>
      <c r="E348" s="14" t="str">
        <f>GVP_2023!$D$24</f>
        <v>II</v>
      </c>
      <c r="F348" s="14" t="str">
        <f>GVP_2023!$F$24</f>
        <v>Laura Huber</v>
      </c>
      <c r="G348" s="14" t="str">
        <f>GVP_2023!G24</f>
        <v>Andreas Schneider</v>
      </c>
    </row>
    <row r="349" spans="1:7" ht="18" customHeight="1" x14ac:dyDescent="0.25">
      <c r="A349" s="1"/>
      <c r="B349" s="4"/>
      <c r="C349" s="7"/>
      <c r="D349" s="12" t="s">
        <v>527</v>
      </c>
      <c r="E349" s="14" t="str">
        <f>Anlage_1_2023!$E$78</f>
        <v>III</v>
      </c>
      <c r="F349" s="14" t="str">
        <f>Anlage_1_2023!$F$78</f>
        <v>Uwe Kaiser</v>
      </c>
      <c r="G349" s="14" t="str">
        <f>Anlage_1_2023!$G$78</f>
        <v>Lukas Schwab</v>
      </c>
    </row>
    <row r="350" spans="1:7" ht="18" customHeight="1" x14ac:dyDescent="0.25">
      <c r="A350" s="1"/>
      <c r="B350" s="4"/>
      <c r="C350" s="16"/>
      <c r="D350" s="12" t="s">
        <v>299</v>
      </c>
      <c r="E350" s="14" t="str">
        <f>GVP_2023!$D$24</f>
        <v>II</v>
      </c>
      <c r="F350" s="14" t="str">
        <f>GVP_2023!$F$24</f>
        <v>Laura Huber</v>
      </c>
      <c r="G350" s="14" t="str">
        <f>GVP_2023!G24</f>
        <v>Andreas Schneider</v>
      </c>
    </row>
    <row r="351" spans="1:7" ht="30" customHeight="1" x14ac:dyDescent="0.25">
      <c r="A351" s="1"/>
      <c r="B351" s="4"/>
      <c r="C351" s="16"/>
      <c r="D351" s="12" t="s">
        <v>300</v>
      </c>
      <c r="E351" s="14" t="str">
        <f>GVP_2023!$D$23</f>
        <v>I</v>
      </c>
      <c r="F351" s="12" t="str">
        <f>GVP_2023!$F$23</f>
        <v>Lukas Schwab</v>
      </c>
      <c r="G351" s="13" t="str">
        <f>GVP_2023!$G$23</f>
        <v>Uwe Kaiser</v>
      </c>
    </row>
    <row r="352" spans="1:7" ht="30" customHeight="1" x14ac:dyDescent="0.25">
      <c r="A352" s="1"/>
      <c r="B352" s="4"/>
      <c r="C352" s="16"/>
      <c r="D352" s="12" t="s">
        <v>301</v>
      </c>
      <c r="E352" s="14" t="str">
        <f>GVP_2023!$D$23</f>
        <v>I</v>
      </c>
      <c r="F352" s="12" t="str">
        <f>GVP_2023!$F$23</f>
        <v>Lukas Schwab</v>
      </c>
      <c r="G352" s="13" t="str">
        <f>GVP_2023!$G$23</f>
        <v>Uwe Kaiser</v>
      </c>
    </row>
    <row r="353" spans="1:7" ht="30" customHeight="1" x14ac:dyDescent="0.25">
      <c r="A353" s="1"/>
      <c r="B353" s="4"/>
      <c r="C353" s="7"/>
      <c r="D353" s="12" t="s">
        <v>302</v>
      </c>
      <c r="E353" s="14" t="str">
        <f>GVP_2023!$D$26</f>
        <v>IV</v>
      </c>
      <c r="F353" s="14" t="str">
        <f>GVP_2023!$F$26</f>
        <v>Jürgen Becker</v>
      </c>
      <c r="G353" s="14" t="str">
        <f>GVP_2023!G26</f>
        <v>Laura Huber</v>
      </c>
    </row>
    <row r="354" spans="1:7" ht="18" customHeight="1" x14ac:dyDescent="0.25">
      <c r="A354" s="1"/>
      <c r="B354" s="4"/>
      <c r="C354" s="16"/>
      <c r="D354" s="12" t="s">
        <v>303</v>
      </c>
      <c r="E354" s="14" t="str">
        <f>GVP_2023!$D$24</f>
        <v>II</v>
      </c>
      <c r="F354" s="14" t="str">
        <f>GVP_2023!$F$24</f>
        <v>Laura Huber</v>
      </c>
      <c r="G354" s="14" t="str">
        <f>GVP_2023!G24</f>
        <v>Andreas Schneider</v>
      </c>
    </row>
    <row r="355" spans="1:7" ht="18" customHeight="1" x14ac:dyDescent="0.25">
      <c r="A355" s="1"/>
      <c r="B355" s="4"/>
      <c r="C355" s="16"/>
      <c r="D355" s="12"/>
      <c r="E355" s="14"/>
      <c r="F355" s="12"/>
      <c r="G355" s="13"/>
    </row>
    <row r="356" spans="1:7" ht="18" customHeight="1" x14ac:dyDescent="0.25">
      <c r="A356" s="1"/>
      <c r="B356" s="4"/>
      <c r="C356" s="7" t="s">
        <v>84</v>
      </c>
      <c r="D356" s="12" t="s">
        <v>304</v>
      </c>
      <c r="E356" s="14" t="str">
        <f>GVP_2023!$D$26</f>
        <v>IV</v>
      </c>
      <c r="F356" s="14" t="str">
        <f>GVP_2023!$F$26</f>
        <v>Jürgen Becker</v>
      </c>
      <c r="G356" s="14" t="str">
        <f>GVP_2023!G26</f>
        <v>Laura Huber</v>
      </c>
    </row>
    <row r="357" spans="1:7" ht="30" customHeight="1" x14ac:dyDescent="0.25">
      <c r="A357" s="1"/>
      <c r="B357" s="4"/>
      <c r="C357" s="16"/>
      <c r="D357" s="12" t="s">
        <v>305</v>
      </c>
      <c r="E357" s="14" t="str">
        <f>GVP_2023!$D$24</f>
        <v>II</v>
      </c>
      <c r="F357" s="14" t="str">
        <f>GVP_2023!$F$24</f>
        <v>Laura Huber</v>
      </c>
      <c r="G357" s="14" t="str">
        <f>GVP_2023!G24</f>
        <v>Andreas Schneider</v>
      </c>
    </row>
    <row r="358" spans="1:7" ht="18" customHeight="1" x14ac:dyDescent="0.25">
      <c r="A358" s="1"/>
      <c r="B358" s="4"/>
      <c r="C358" s="7"/>
      <c r="D358" s="12" t="s">
        <v>306</v>
      </c>
      <c r="E358" s="14" t="str">
        <f>GVP_2023!$D$23</f>
        <v>I</v>
      </c>
      <c r="F358" s="12" t="str">
        <f>GVP_2023!$F$23</f>
        <v>Lukas Schwab</v>
      </c>
      <c r="G358" s="13" t="str">
        <f>GVP_2023!$G$23</f>
        <v>Uwe Kaiser</v>
      </c>
    </row>
    <row r="359" spans="1:7" ht="18" customHeight="1" x14ac:dyDescent="0.25">
      <c r="A359" s="1"/>
      <c r="B359" s="4"/>
      <c r="C359" s="16"/>
      <c r="D359" s="12" t="s">
        <v>307</v>
      </c>
      <c r="E359" s="14" t="str">
        <f>GVP_2023!$D$24</f>
        <v>II</v>
      </c>
      <c r="F359" s="14" t="str">
        <f>GVP_2023!$F$24</f>
        <v>Laura Huber</v>
      </c>
      <c r="G359" s="14" t="str">
        <f>GVP_2023!G24</f>
        <v>Andreas Schneider</v>
      </c>
    </row>
    <row r="360" spans="1:7" ht="29.25" customHeight="1" x14ac:dyDescent="0.25">
      <c r="A360" s="1"/>
      <c r="B360" s="4"/>
      <c r="C360" s="16"/>
      <c r="D360" s="12" t="s">
        <v>740</v>
      </c>
      <c r="E360" s="14" t="str">
        <f>Anlage_1_2023!$E$82</f>
        <v>III</v>
      </c>
      <c r="F360" s="14" t="str">
        <f>Anlage_1_2023!$F$82</f>
        <v>Uwe Kaiser</v>
      </c>
      <c r="G360" s="14" t="str">
        <f>Anlage_1_2023!$G$82</f>
        <v>Lukas Schwab</v>
      </c>
    </row>
    <row r="361" spans="1:7" ht="18" customHeight="1" x14ac:dyDescent="0.25">
      <c r="A361" s="1"/>
      <c r="B361" s="4"/>
      <c r="C361" s="7"/>
      <c r="D361" s="12" t="s">
        <v>628</v>
      </c>
      <c r="E361" s="14" t="str">
        <f>Anlage_1_2023!$E$82</f>
        <v>III</v>
      </c>
      <c r="F361" s="14" t="str">
        <f>Anlage_1_2023!$F$82</f>
        <v>Uwe Kaiser</v>
      </c>
      <c r="G361" s="14" t="str">
        <f>Anlage_1_2023!$G$82</f>
        <v>Lukas Schwab</v>
      </c>
    </row>
    <row r="362" spans="1:7" ht="18" customHeight="1" x14ac:dyDescent="0.25">
      <c r="A362" s="1"/>
      <c r="B362" s="4"/>
      <c r="C362" s="16"/>
      <c r="D362" s="12" t="s">
        <v>308</v>
      </c>
      <c r="E362" s="14" t="str">
        <f>GVP_2023!$D$23</f>
        <v>I</v>
      </c>
      <c r="F362" s="12" t="str">
        <f>GVP_2023!$F$23</f>
        <v>Lukas Schwab</v>
      </c>
      <c r="G362" s="13" t="str">
        <f>GVP_2023!$G$23</f>
        <v>Uwe Kaiser</v>
      </c>
    </row>
    <row r="363" spans="1:7" ht="18" customHeight="1" x14ac:dyDescent="0.25">
      <c r="A363" s="1"/>
      <c r="B363" s="4"/>
      <c r="C363" s="16"/>
      <c r="D363" s="12" t="s">
        <v>309</v>
      </c>
      <c r="E363" s="14" t="str">
        <f>GVP_2023!$D$23</f>
        <v>I</v>
      </c>
      <c r="F363" s="12" t="str">
        <f>GVP_2023!$F$23</f>
        <v>Lukas Schwab</v>
      </c>
      <c r="G363" s="13" t="str">
        <f>GVP_2023!$G$23</f>
        <v>Uwe Kaiser</v>
      </c>
    </row>
    <row r="364" spans="1:7" ht="30" customHeight="1" x14ac:dyDescent="0.25">
      <c r="A364" s="1"/>
      <c r="B364" s="4"/>
      <c r="C364" s="16"/>
      <c r="D364" s="12" t="s">
        <v>310</v>
      </c>
      <c r="E364" s="14" t="str">
        <f>GVP_2023!$D$23</f>
        <v>I</v>
      </c>
      <c r="F364" s="12" t="str">
        <f>GVP_2023!$F$23</f>
        <v>Lukas Schwab</v>
      </c>
      <c r="G364" s="13" t="str">
        <f>GVP_2023!$G$23</f>
        <v>Uwe Kaiser</v>
      </c>
    </row>
    <row r="365" spans="1:7" ht="30" customHeight="1" x14ac:dyDescent="0.25">
      <c r="A365" s="1"/>
      <c r="B365" s="4"/>
      <c r="C365" s="16"/>
      <c r="D365" s="12" t="s">
        <v>311</v>
      </c>
      <c r="E365" s="14" t="str">
        <f>GVP_2023!$D$25</f>
        <v>III</v>
      </c>
      <c r="F365" s="12" t="str">
        <f>GVP_2023!$F$25</f>
        <v>Uwe Kaiser</v>
      </c>
      <c r="G365" s="13" t="str">
        <f>GVP_2023!$G$25</f>
        <v>Lukas Schwab</v>
      </c>
    </row>
    <row r="366" spans="1:7" ht="30" customHeight="1" x14ac:dyDescent="0.25">
      <c r="A366" s="1"/>
      <c r="B366" s="4"/>
      <c r="C366" s="16"/>
      <c r="D366" s="12" t="s">
        <v>312</v>
      </c>
      <c r="E366" s="14" t="str">
        <f>GVP_2023!$D$23</f>
        <v>I</v>
      </c>
      <c r="F366" s="12" t="str">
        <f>GVP_2023!$F$23</f>
        <v>Lukas Schwab</v>
      </c>
      <c r="G366" s="13" t="str">
        <f>GVP_2023!$G$23</f>
        <v>Uwe Kaiser</v>
      </c>
    </row>
    <row r="367" spans="1:7" ht="18" customHeight="1" x14ac:dyDescent="0.25">
      <c r="A367" s="1"/>
      <c r="B367" s="4"/>
      <c r="C367" s="16"/>
      <c r="D367" s="12" t="s">
        <v>313</v>
      </c>
      <c r="E367" s="14" t="str">
        <f>GVP_2023!$D$23</f>
        <v>I</v>
      </c>
      <c r="F367" s="12" t="str">
        <f>GVP_2023!$F$23</f>
        <v>Lukas Schwab</v>
      </c>
      <c r="G367" s="13" t="str">
        <f>GVP_2023!$G$23</f>
        <v>Uwe Kaiser</v>
      </c>
    </row>
    <row r="368" spans="1:7" ht="18" customHeight="1" x14ac:dyDescent="0.25">
      <c r="A368" s="1"/>
      <c r="B368" s="4"/>
      <c r="C368" s="16"/>
      <c r="D368" s="12" t="s">
        <v>314</v>
      </c>
      <c r="E368" s="14" t="str">
        <f>GVP_2023!$D$26</f>
        <v>IV</v>
      </c>
      <c r="F368" s="14" t="str">
        <f>GVP_2023!$F$26</f>
        <v>Jürgen Becker</v>
      </c>
      <c r="G368" s="14" t="str">
        <f>GVP_2023!G26</f>
        <v>Laura Huber</v>
      </c>
    </row>
    <row r="369" spans="1:7" ht="18" customHeight="1" x14ac:dyDescent="0.25">
      <c r="A369" s="1"/>
      <c r="B369" s="4"/>
      <c r="C369" s="16"/>
      <c r="D369" s="12" t="s">
        <v>315</v>
      </c>
      <c r="E369" s="14" t="str">
        <f>GVP_2023!$D$23</f>
        <v>I</v>
      </c>
      <c r="F369" s="12" t="str">
        <f>GVP_2023!$F$23</f>
        <v>Lukas Schwab</v>
      </c>
      <c r="G369" s="13" t="str">
        <f>GVP_2023!$G$23</f>
        <v>Uwe Kaiser</v>
      </c>
    </row>
    <row r="370" spans="1:7" ht="18" customHeight="1" x14ac:dyDescent="0.25">
      <c r="A370" s="1"/>
      <c r="B370" s="4"/>
      <c r="C370" s="7"/>
      <c r="D370" s="12" t="s">
        <v>629</v>
      </c>
      <c r="E370" s="14" t="str">
        <f>Anlage_1_2023!$E$82</f>
        <v>III</v>
      </c>
      <c r="F370" s="14" t="str">
        <f>Anlage_1_2023!$F$82</f>
        <v>Uwe Kaiser</v>
      </c>
      <c r="G370" s="14" t="str">
        <f>Anlage_1_2023!$G$82</f>
        <v>Lukas Schwab</v>
      </c>
    </row>
    <row r="371" spans="1:7" ht="30" customHeight="1" x14ac:dyDescent="0.25">
      <c r="A371" s="1"/>
      <c r="B371" s="4"/>
      <c r="C371" s="7"/>
      <c r="D371" s="12" t="s">
        <v>528</v>
      </c>
      <c r="E371" s="14" t="str">
        <f>Anlage_1_2023!$E$78</f>
        <v>III</v>
      </c>
      <c r="F371" s="14" t="str">
        <f>Anlage_1_2023!$F$78</f>
        <v>Uwe Kaiser</v>
      </c>
      <c r="G371" s="14" t="str">
        <f>Anlage_1_2023!$G$78</f>
        <v>Lukas Schwab</v>
      </c>
    </row>
    <row r="372" spans="1:7" ht="30" customHeight="1" x14ac:dyDescent="0.25">
      <c r="A372" s="1"/>
      <c r="B372" s="4"/>
      <c r="C372" s="7"/>
      <c r="D372" s="12" t="s">
        <v>630</v>
      </c>
      <c r="E372" s="14" t="str">
        <f>Anlage_1_2023!$E$82</f>
        <v>III</v>
      </c>
      <c r="F372" s="12" t="str">
        <f>Anlage_1_2023!$F$82</f>
        <v>Uwe Kaiser</v>
      </c>
      <c r="G372" s="12" t="str">
        <f>Anlage_1_2023!$G$82</f>
        <v>Lukas Schwab</v>
      </c>
    </row>
    <row r="373" spans="1:7" ht="30" customHeight="1" x14ac:dyDescent="0.25">
      <c r="A373" s="1"/>
      <c r="B373" s="4"/>
      <c r="C373" s="16"/>
      <c r="D373" s="12" t="s">
        <v>316</v>
      </c>
      <c r="E373" s="14" t="str">
        <f>GVP_2023!$D$24</f>
        <v>II</v>
      </c>
      <c r="F373" s="14" t="str">
        <f>GVP_2023!$F$24</f>
        <v>Laura Huber</v>
      </c>
      <c r="G373" s="14" t="str">
        <f>GVP_2023!G24</f>
        <v>Andreas Schneider</v>
      </c>
    </row>
    <row r="374" spans="1:7" ht="30" customHeight="1" x14ac:dyDescent="0.25">
      <c r="A374" s="1"/>
      <c r="B374" s="4"/>
      <c r="C374" s="16"/>
      <c r="D374" s="12" t="s">
        <v>329</v>
      </c>
      <c r="E374" s="14" t="str">
        <f>GVP_2023!$D$23</f>
        <v>I</v>
      </c>
      <c r="F374" s="12" t="str">
        <f>GVP_2023!$F$23</f>
        <v>Lukas Schwab</v>
      </c>
      <c r="G374" s="13" t="str">
        <f>GVP_2023!$G$23</f>
        <v>Uwe Kaiser</v>
      </c>
    </row>
    <row r="375" spans="1:7" ht="18" customHeight="1" x14ac:dyDescent="0.25">
      <c r="A375" s="1"/>
      <c r="B375" s="4"/>
      <c r="C375" s="7"/>
      <c r="D375" s="12" t="s">
        <v>490</v>
      </c>
      <c r="E375" s="14" t="str">
        <f>Anlage_1_2023!$E$77</f>
        <v>III</v>
      </c>
      <c r="F375" s="14" t="str">
        <f>Anlage_1_2023!$F$77</f>
        <v>Uwe Kaiser</v>
      </c>
      <c r="G375" s="14" t="str">
        <f>Anlage_1_2023!$G$77</f>
        <v>Lukas Schwab</v>
      </c>
    </row>
    <row r="376" spans="1:7" ht="18" customHeight="1" x14ac:dyDescent="0.25">
      <c r="A376" s="1"/>
      <c r="B376" s="4"/>
      <c r="C376" s="16"/>
      <c r="D376" s="12" t="s">
        <v>317</v>
      </c>
      <c r="E376" s="14" t="str">
        <f>GVP_2023!$D$26</f>
        <v>IV</v>
      </c>
      <c r="F376" s="14" t="str">
        <f>GVP_2023!$F$26</f>
        <v>Jürgen Becker</v>
      </c>
      <c r="G376" s="14" t="str">
        <f>GVP_2023!G26</f>
        <v>Laura Huber</v>
      </c>
    </row>
    <row r="377" spans="1:7" ht="18" customHeight="1" x14ac:dyDescent="0.25">
      <c r="A377" s="1"/>
      <c r="B377" s="4"/>
      <c r="C377" s="7"/>
      <c r="D377" s="12" t="s">
        <v>318</v>
      </c>
      <c r="E377" s="14" t="str">
        <f>GVP_2023!$D$23</f>
        <v>I</v>
      </c>
      <c r="F377" s="12" t="str">
        <f>GVP_2023!$F$23</f>
        <v>Lukas Schwab</v>
      </c>
      <c r="G377" s="13" t="str">
        <f>GVP_2023!$G$23</f>
        <v>Uwe Kaiser</v>
      </c>
    </row>
    <row r="378" spans="1:7" ht="18" customHeight="1" x14ac:dyDescent="0.25">
      <c r="A378" s="1"/>
      <c r="B378" s="4"/>
      <c r="C378" s="16"/>
      <c r="D378" s="12" t="s">
        <v>319</v>
      </c>
      <c r="E378" s="14" t="str">
        <f>GVP_2023!$D$26</f>
        <v>IV</v>
      </c>
      <c r="F378" s="14" t="str">
        <f>GVP_2023!$F$26</f>
        <v>Jürgen Becker</v>
      </c>
      <c r="G378" s="14" t="str">
        <f>GVP_2023!G26</f>
        <v>Laura Huber</v>
      </c>
    </row>
    <row r="379" spans="1:7" ht="30" customHeight="1" x14ac:dyDescent="0.25">
      <c r="A379" s="1"/>
      <c r="B379" s="4"/>
      <c r="C379" s="16"/>
      <c r="D379" s="12" t="s">
        <v>741</v>
      </c>
      <c r="E379" s="14" t="str">
        <f>GVP_2023!$D$23</f>
        <v>I</v>
      </c>
      <c r="F379" s="12" t="str">
        <f>GVP_2023!$F$23</f>
        <v>Lukas Schwab</v>
      </c>
      <c r="G379" s="13" t="str">
        <f>GVP_2023!$G$23</f>
        <v>Uwe Kaiser</v>
      </c>
    </row>
    <row r="380" spans="1:7" ht="18" customHeight="1" x14ac:dyDescent="0.25">
      <c r="A380" s="1"/>
      <c r="B380" s="4"/>
      <c r="C380" s="16"/>
      <c r="D380" s="12" t="s">
        <v>320</v>
      </c>
      <c r="E380" s="14" t="str">
        <f>GVP_2023!$D$25</f>
        <v>III</v>
      </c>
      <c r="F380" s="12" t="str">
        <f>GVP_2023!$F$25</f>
        <v>Uwe Kaiser</v>
      </c>
      <c r="G380" s="13" t="str">
        <f>GVP_2023!$G$25</f>
        <v>Lukas Schwab</v>
      </c>
    </row>
    <row r="381" spans="1:7" ht="18" customHeight="1" x14ac:dyDescent="0.25">
      <c r="A381" s="1"/>
      <c r="B381" s="4"/>
      <c r="C381" s="7"/>
      <c r="D381" s="12" t="s">
        <v>321</v>
      </c>
      <c r="E381" s="14" t="str">
        <f>GVP_2023!$D$23</f>
        <v>I</v>
      </c>
      <c r="F381" s="12" t="str">
        <f>GVP_2023!$F$23</f>
        <v>Lukas Schwab</v>
      </c>
      <c r="G381" s="13" t="str">
        <f>GVP_2023!$G$23</f>
        <v>Uwe Kaiser</v>
      </c>
    </row>
    <row r="382" spans="1:7" ht="30" customHeight="1" x14ac:dyDescent="0.25">
      <c r="A382" s="1"/>
      <c r="B382" s="4"/>
      <c r="C382" s="7"/>
      <c r="D382" s="12" t="s">
        <v>552</v>
      </c>
      <c r="E382" s="14" t="str">
        <f>Anlage_1_2023!$E$79</f>
        <v>III</v>
      </c>
      <c r="F382" s="14" t="str">
        <f>Anlage_1_2023!$F$79</f>
        <v>Uwe Kaiser</v>
      </c>
      <c r="G382" s="14" t="str">
        <f>Anlage_1_2023!$G$79</f>
        <v>Lukas Schwab</v>
      </c>
    </row>
    <row r="383" spans="1:7" ht="30" customHeight="1" x14ac:dyDescent="0.25">
      <c r="A383" s="1"/>
      <c r="B383" s="4"/>
      <c r="C383" s="7"/>
      <c r="D383" s="12" t="s">
        <v>574</v>
      </c>
      <c r="E383" s="14" t="str">
        <f>Anlage_1_2023!$E$80</f>
        <v>II</v>
      </c>
      <c r="F383" s="14" t="str">
        <f>Anlage_1_2023!$F$80</f>
        <v>Laura Huber</v>
      </c>
      <c r="G383" s="14" t="str">
        <f>GVP_2023!G24</f>
        <v>Andreas Schneider</v>
      </c>
    </row>
    <row r="384" spans="1:7" ht="18" customHeight="1" x14ac:dyDescent="0.25">
      <c r="A384" s="1"/>
      <c r="B384" s="4"/>
      <c r="C384" s="7"/>
      <c r="D384" s="12" t="s">
        <v>655</v>
      </c>
      <c r="E384" s="14" t="str">
        <f>Anlage_1_2023!$E$83</f>
        <v>II</v>
      </c>
      <c r="F384" s="14" t="str">
        <f>Anlage_1_2023!$F$83</f>
        <v>Laura Huber</v>
      </c>
      <c r="G384" s="14" t="str">
        <f>GVP_2023!G24</f>
        <v>Andreas Schneider</v>
      </c>
    </row>
    <row r="385" spans="1:7" ht="30" customHeight="1" x14ac:dyDescent="0.25">
      <c r="A385" s="1"/>
      <c r="B385" s="4"/>
      <c r="C385" s="16"/>
      <c r="D385" s="12" t="s">
        <v>327</v>
      </c>
      <c r="E385" s="14" t="str">
        <f>GVP_2023!$D$23</f>
        <v>I</v>
      </c>
      <c r="F385" s="12" t="str">
        <f>GVP_2023!$F$23</f>
        <v>Lukas Schwab</v>
      </c>
      <c r="G385" s="13" t="str">
        <f>GVP_2023!$G$23</f>
        <v>Uwe Kaiser</v>
      </c>
    </row>
    <row r="386" spans="1:7" ht="30" customHeight="1" x14ac:dyDescent="0.25">
      <c r="A386" s="1"/>
      <c r="B386" s="4"/>
      <c r="C386" s="16"/>
      <c r="D386" s="12" t="s">
        <v>328</v>
      </c>
      <c r="E386" s="14" t="str">
        <f>GVP_2023!$D$23</f>
        <v>I</v>
      </c>
      <c r="F386" s="12" t="str">
        <f>GVP_2023!$F$23</f>
        <v>Lukas Schwab</v>
      </c>
      <c r="G386" s="13" t="str">
        <f>GVP_2023!$G$23</f>
        <v>Uwe Kaiser</v>
      </c>
    </row>
    <row r="387" spans="1:7" ht="18" customHeight="1" x14ac:dyDescent="0.25">
      <c r="A387" s="1"/>
      <c r="B387" s="4"/>
      <c r="C387" s="16"/>
      <c r="D387" s="12" t="s">
        <v>322</v>
      </c>
      <c r="E387" s="14" t="str">
        <f>GVP_2023!$D$23</f>
        <v>I</v>
      </c>
      <c r="F387" s="12" t="str">
        <f>GVP_2023!$F$23</f>
        <v>Lukas Schwab</v>
      </c>
      <c r="G387" s="13" t="str">
        <f>GVP_2023!$G$23</f>
        <v>Uwe Kaiser</v>
      </c>
    </row>
    <row r="388" spans="1:7" ht="18" customHeight="1" x14ac:dyDescent="0.25">
      <c r="A388" s="1"/>
      <c r="B388" s="4"/>
      <c r="C388" s="16"/>
      <c r="D388" s="12" t="s">
        <v>323</v>
      </c>
      <c r="E388" s="14" t="str">
        <f>GVP_2023!$D$24</f>
        <v>II</v>
      </c>
      <c r="F388" s="14" t="str">
        <f>GVP_2023!$F$24</f>
        <v>Laura Huber</v>
      </c>
      <c r="G388" s="14" t="str">
        <f>GVP_2023!G24</f>
        <v>Andreas Schneider</v>
      </c>
    </row>
    <row r="389" spans="1:7" ht="18" customHeight="1" x14ac:dyDescent="0.25">
      <c r="A389" s="1"/>
      <c r="B389" s="4"/>
      <c r="C389" s="16"/>
      <c r="D389" s="12" t="s">
        <v>324</v>
      </c>
      <c r="E389" s="14" t="str">
        <f>GVP_2023!$D$24</f>
        <v>II</v>
      </c>
      <c r="F389" s="14" t="str">
        <f>GVP_2023!$F$24</f>
        <v>Laura Huber</v>
      </c>
      <c r="G389" s="14" t="str">
        <f>GVP_2023!G24</f>
        <v>Andreas Schneider</v>
      </c>
    </row>
    <row r="390" spans="1:7" ht="18" customHeight="1" x14ac:dyDescent="0.25">
      <c r="A390" s="1"/>
      <c r="B390" s="4"/>
      <c r="C390" s="7"/>
      <c r="D390" s="12" t="s">
        <v>631</v>
      </c>
      <c r="E390" s="14" t="str">
        <f>Anlage_1_2023!$E$82</f>
        <v>III</v>
      </c>
      <c r="F390" s="14" t="str">
        <f>Anlage_1_2023!$F$82</f>
        <v>Uwe Kaiser</v>
      </c>
      <c r="G390" s="14" t="str">
        <f>Anlage_1_2023!$G$82</f>
        <v>Lukas Schwab</v>
      </c>
    </row>
    <row r="391" spans="1:7" ht="30" customHeight="1" x14ac:dyDescent="0.25">
      <c r="A391" s="1"/>
      <c r="B391" s="4"/>
      <c r="C391" s="7"/>
      <c r="D391" s="12" t="s">
        <v>529</v>
      </c>
      <c r="E391" s="14" t="str">
        <f>Anlage_1_2023!$E$78</f>
        <v>III</v>
      </c>
      <c r="F391" s="14" t="str">
        <f>Anlage_1_2023!$F$78</f>
        <v>Uwe Kaiser</v>
      </c>
      <c r="G391" s="14" t="str">
        <f>Anlage_1_2023!$G$78</f>
        <v>Lukas Schwab</v>
      </c>
    </row>
    <row r="392" spans="1:7" ht="18" customHeight="1" x14ac:dyDescent="0.25">
      <c r="A392" s="1"/>
      <c r="B392" s="4"/>
      <c r="C392" s="16"/>
      <c r="D392" s="12" t="s">
        <v>325</v>
      </c>
      <c r="E392" s="14" t="str">
        <f>GVP_2023!$D$24</f>
        <v>II</v>
      </c>
      <c r="F392" s="14" t="str">
        <f>GVP_2023!$F$24</f>
        <v>Laura Huber</v>
      </c>
      <c r="G392" s="14" t="str">
        <f>GVP_2023!G24</f>
        <v>Andreas Schneider</v>
      </c>
    </row>
    <row r="393" spans="1:7" ht="18" customHeight="1" x14ac:dyDescent="0.25">
      <c r="A393" s="1"/>
      <c r="B393" s="4"/>
      <c r="C393" s="16"/>
      <c r="D393" s="12" t="s">
        <v>326</v>
      </c>
      <c r="E393" s="14" t="str">
        <f>GVP_2023!$D$26</f>
        <v>IV</v>
      </c>
      <c r="F393" s="14" t="str">
        <f>GVP_2023!$F$26</f>
        <v>Jürgen Becker</v>
      </c>
      <c r="G393" s="14" t="str">
        <f>GVP_2023!G26</f>
        <v>Laura Huber</v>
      </c>
    </row>
    <row r="394" spans="1:7" ht="18" customHeight="1" x14ac:dyDescent="0.25">
      <c r="A394" s="1"/>
      <c r="B394" s="4"/>
      <c r="C394" s="7"/>
      <c r="D394" s="12" t="s">
        <v>530</v>
      </c>
      <c r="E394" s="14" t="str">
        <f>Anlage_1_2023!$E$78</f>
        <v>III</v>
      </c>
      <c r="F394" s="14" t="str">
        <f>Anlage_1_2023!$F$78</f>
        <v>Uwe Kaiser</v>
      </c>
      <c r="G394" s="14" t="str">
        <f>Anlage_1_2023!$G$78</f>
        <v>Lukas Schwab</v>
      </c>
    </row>
    <row r="395" spans="1:7" ht="18" customHeight="1" x14ac:dyDescent="0.25">
      <c r="A395" s="1"/>
      <c r="B395" s="4"/>
      <c r="C395" s="16"/>
      <c r="D395" s="12"/>
      <c r="E395" s="14"/>
      <c r="F395" s="12"/>
      <c r="G395" s="13"/>
    </row>
    <row r="396" spans="1:7" ht="18" customHeight="1" x14ac:dyDescent="0.25">
      <c r="A396" s="1"/>
      <c r="B396" s="4"/>
      <c r="C396" s="7" t="s">
        <v>91</v>
      </c>
      <c r="D396" s="14" t="s">
        <v>468</v>
      </c>
      <c r="E396" s="14" t="str">
        <f>Anlage_1_2023!$E$76</f>
        <v>IV</v>
      </c>
      <c r="F396" s="14" t="str">
        <f>Anlage_1_2023!$F$76</f>
        <v>Jürgen Becker</v>
      </c>
      <c r="G396" s="14" t="str">
        <f>GVP_2023!G26</f>
        <v>Laura Huber</v>
      </c>
    </row>
    <row r="397" spans="1:7" ht="18" customHeight="1" x14ac:dyDescent="0.25">
      <c r="A397" s="1"/>
      <c r="B397" s="4"/>
      <c r="C397" s="7"/>
      <c r="D397" s="12" t="s">
        <v>531</v>
      </c>
      <c r="E397" s="14" t="str">
        <f>Anlage_1_2023!$E$78</f>
        <v>III</v>
      </c>
      <c r="F397" s="14" t="str">
        <f>Anlage_1_2023!$F$78</f>
        <v>Uwe Kaiser</v>
      </c>
      <c r="G397" s="14" t="str">
        <f>Anlage_1_2023!$G$78</f>
        <v>Lukas Schwab</v>
      </c>
    </row>
    <row r="398" spans="1:7" ht="18" customHeight="1" x14ac:dyDescent="0.25">
      <c r="A398" s="1"/>
      <c r="B398" s="4"/>
      <c r="D398" s="12" t="s">
        <v>337</v>
      </c>
      <c r="E398" s="14" t="str">
        <f>GVP_2023!$D$23</f>
        <v>I</v>
      </c>
      <c r="F398" s="12" t="str">
        <f>GVP_2023!$F$23</f>
        <v>Lukas Schwab</v>
      </c>
      <c r="G398" s="13" t="str">
        <f>GVP_2023!$G$23</f>
        <v>Uwe Kaiser</v>
      </c>
    </row>
    <row r="399" spans="1:7" ht="18" customHeight="1" x14ac:dyDescent="0.25">
      <c r="A399" s="1"/>
      <c r="B399" s="4"/>
      <c r="C399" s="16"/>
      <c r="D399" s="12" t="s">
        <v>330</v>
      </c>
      <c r="E399" s="14" t="str">
        <f>GVP_2023!$D$25</f>
        <v>III</v>
      </c>
      <c r="F399" s="12" t="str">
        <f>GVP_2023!$F$25</f>
        <v>Uwe Kaiser</v>
      </c>
      <c r="G399" s="13" t="str">
        <f>GVP_2023!$G$25</f>
        <v>Lukas Schwab</v>
      </c>
    </row>
    <row r="400" spans="1:7" ht="30" customHeight="1" x14ac:dyDescent="0.25">
      <c r="A400" s="1"/>
      <c r="B400" s="4"/>
      <c r="C400" s="7"/>
      <c r="D400" s="12" t="s">
        <v>632</v>
      </c>
      <c r="E400" s="14" t="str">
        <f>Anlage_1_2023!$E$82</f>
        <v>III</v>
      </c>
      <c r="F400" s="14" t="str">
        <f>Anlage_1_2023!$F$82</f>
        <v>Uwe Kaiser</v>
      </c>
      <c r="G400" s="14" t="str">
        <f>Anlage_1_2023!$G$82</f>
        <v>Lukas Schwab</v>
      </c>
    </row>
    <row r="401" spans="1:7" ht="18" customHeight="1" x14ac:dyDescent="0.25">
      <c r="A401" s="1"/>
      <c r="B401" s="4"/>
      <c r="C401" s="16"/>
      <c r="D401" s="12" t="s">
        <v>331</v>
      </c>
      <c r="E401" s="14" t="str">
        <f>GVP_2023!$D$23</f>
        <v>I</v>
      </c>
      <c r="F401" s="12" t="str">
        <f>GVP_2023!$F$23</f>
        <v>Lukas Schwab</v>
      </c>
      <c r="G401" s="13" t="str">
        <f>GVP_2023!$G$23</f>
        <v>Uwe Kaiser</v>
      </c>
    </row>
    <row r="402" spans="1:7" ht="18" customHeight="1" x14ac:dyDescent="0.25">
      <c r="A402" s="1"/>
      <c r="B402" s="4"/>
      <c r="C402" s="16"/>
      <c r="D402" s="12" t="s">
        <v>332</v>
      </c>
      <c r="E402" s="14" t="str">
        <f>GVP_2023!$D$24</f>
        <v>II</v>
      </c>
      <c r="F402" s="14" t="str">
        <f>GVP_2023!$F$24</f>
        <v>Laura Huber</v>
      </c>
      <c r="G402" s="14" t="str">
        <f>GVP_2023!G24</f>
        <v>Andreas Schneider</v>
      </c>
    </row>
    <row r="403" spans="1:7" ht="18" customHeight="1" x14ac:dyDescent="0.25">
      <c r="A403" s="1"/>
      <c r="B403" s="4"/>
      <c r="C403" s="16"/>
      <c r="D403" s="12" t="s">
        <v>333</v>
      </c>
      <c r="E403" s="14" t="str">
        <f>GVP_2023!$D$24</f>
        <v>II</v>
      </c>
      <c r="F403" s="14" t="str">
        <f>GVP_2023!$F$24</f>
        <v>Laura Huber</v>
      </c>
      <c r="G403" s="14" t="str">
        <f>GVP_2023!G24</f>
        <v>Andreas Schneider</v>
      </c>
    </row>
    <row r="404" spans="1:7" ht="18" customHeight="1" x14ac:dyDescent="0.25">
      <c r="A404" s="1"/>
      <c r="B404" s="4"/>
      <c r="C404" s="7"/>
      <c r="D404" s="12" t="s">
        <v>334</v>
      </c>
      <c r="E404" s="14" t="str">
        <f>GVP_2023!$D$25</f>
        <v>III</v>
      </c>
      <c r="F404" s="12" t="str">
        <f>GVP_2023!$F$25</f>
        <v>Uwe Kaiser</v>
      </c>
      <c r="G404" s="13" t="str">
        <f>GVP_2023!$G$25</f>
        <v>Lukas Schwab</v>
      </c>
    </row>
    <row r="405" spans="1:7" ht="18" customHeight="1" x14ac:dyDescent="0.25">
      <c r="A405" s="1"/>
      <c r="B405" s="4"/>
      <c r="C405" s="16"/>
      <c r="D405" s="12" t="s">
        <v>335</v>
      </c>
      <c r="E405" s="14" t="str">
        <f>GVP_2023!$D$23</f>
        <v>I</v>
      </c>
      <c r="F405" s="12" t="str">
        <f>GVP_2023!$F$23</f>
        <v>Lukas Schwab</v>
      </c>
      <c r="G405" s="13" t="str">
        <f>GVP_2023!$G$23</f>
        <v>Uwe Kaiser</v>
      </c>
    </row>
    <row r="406" spans="1:7" ht="18" customHeight="1" x14ac:dyDescent="0.25">
      <c r="A406" s="1"/>
      <c r="B406" s="4"/>
      <c r="C406" s="16"/>
      <c r="D406" s="12" t="s">
        <v>742</v>
      </c>
      <c r="E406" s="14" t="str">
        <f>Anlage_1_2023!$E$81</f>
        <v>III</v>
      </c>
      <c r="F406" s="14" t="str">
        <f>Anlage_1_2023!$F$81</f>
        <v>Uwe Kaiser</v>
      </c>
      <c r="G406" s="14" t="str">
        <f>Anlage_1_2023!$G$81</f>
        <v>Lukas Schwab</v>
      </c>
    </row>
    <row r="407" spans="1:7" ht="18" customHeight="1" x14ac:dyDescent="0.25">
      <c r="A407" s="1"/>
      <c r="B407" s="4"/>
      <c r="C407" s="16"/>
      <c r="D407" s="12" t="s">
        <v>336</v>
      </c>
      <c r="E407" s="14" t="str">
        <f>GVP_2023!$D$24</f>
        <v>II</v>
      </c>
      <c r="F407" s="14" t="str">
        <f>GVP_2023!$F$24</f>
        <v>Laura Huber</v>
      </c>
      <c r="G407" s="14" t="str">
        <f>GVP_2023!G24</f>
        <v>Andreas Schneider</v>
      </c>
    </row>
    <row r="408" spans="1:7" ht="18" customHeight="1" x14ac:dyDescent="0.25">
      <c r="A408" s="1"/>
      <c r="B408" s="4"/>
      <c r="C408" s="16"/>
      <c r="D408" s="12"/>
      <c r="E408" s="14"/>
      <c r="F408" s="12"/>
      <c r="G408" s="13"/>
    </row>
    <row r="409" spans="1:7" ht="30" customHeight="1" x14ac:dyDescent="0.25">
      <c r="A409" s="1"/>
      <c r="B409" s="4"/>
      <c r="C409" s="7" t="s">
        <v>95</v>
      </c>
      <c r="D409" s="12" t="s">
        <v>339</v>
      </c>
      <c r="E409" s="14" t="str">
        <f>GVP_2023!$D$26</f>
        <v>IV</v>
      </c>
      <c r="F409" s="14" t="str">
        <f>GVP_2023!$F$26</f>
        <v>Jürgen Becker</v>
      </c>
      <c r="G409" s="14" t="str">
        <f>GVP_2023!G26</f>
        <v>Laura Huber</v>
      </c>
    </row>
    <row r="410" spans="1:7" ht="18" customHeight="1" x14ac:dyDescent="0.25">
      <c r="A410" s="1"/>
      <c r="B410" s="4"/>
      <c r="D410" s="12" t="s">
        <v>553</v>
      </c>
      <c r="E410" s="14" t="str">
        <f>Anlage_1_2023!$E$79</f>
        <v>III</v>
      </c>
      <c r="F410" s="14" t="str">
        <f>Anlage_1_2023!$F$79</f>
        <v>Uwe Kaiser</v>
      </c>
      <c r="G410" s="14" t="str">
        <f>Anlage_1_2023!$G$79</f>
        <v>Lukas Schwab</v>
      </c>
    </row>
    <row r="411" spans="1:7" ht="18" customHeight="1" x14ac:dyDescent="0.25">
      <c r="A411" s="1"/>
      <c r="B411" s="4"/>
      <c r="D411" s="12" t="s">
        <v>338</v>
      </c>
      <c r="E411" s="14" t="str">
        <f>GVP_2023!$D$26</f>
        <v>IV</v>
      </c>
      <c r="F411" s="14" t="str">
        <f>GVP_2023!$F$26</f>
        <v>Jürgen Becker</v>
      </c>
      <c r="G411" s="14" t="str">
        <f>GVP_2023!G26</f>
        <v>Laura Huber</v>
      </c>
    </row>
    <row r="412" spans="1:7" ht="18" customHeight="1" x14ac:dyDescent="0.25">
      <c r="A412" s="1"/>
      <c r="B412" s="4"/>
      <c r="C412" s="7"/>
      <c r="D412" s="12" t="s">
        <v>532</v>
      </c>
      <c r="E412" s="14" t="str">
        <f>Anlage_1_2023!$E$78</f>
        <v>III</v>
      </c>
      <c r="F412" s="14" t="str">
        <f>Anlage_1_2023!$F$78</f>
        <v>Uwe Kaiser</v>
      </c>
      <c r="G412" s="14" t="str">
        <f>Anlage_1_2023!$G$78</f>
        <v>Lukas Schwab</v>
      </c>
    </row>
    <row r="413" spans="1:7" ht="18" customHeight="1" x14ac:dyDescent="0.25">
      <c r="A413" s="1"/>
      <c r="B413" s="4"/>
      <c r="C413" s="16"/>
      <c r="D413" s="12" t="s">
        <v>340</v>
      </c>
      <c r="E413" s="14" t="str">
        <f>GVP_2023!$D$23</f>
        <v>I</v>
      </c>
      <c r="F413" s="12" t="str">
        <f>GVP_2023!$F$23</f>
        <v>Lukas Schwab</v>
      </c>
      <c r="G413" s="13" t="str">
        <f>GVP_2023!$G$23</f>
        <v>Uwe Kaiser</v>
      </c>
    </row>
    <row r="414" spans="1:7" ht="18" customHeight="1" x14ac:dyDescent="0.25">
      <c r="A414" s="1"/>
      <c r="B414" s="4"/>
      <c r="C414" s="7"/>
      <c r="D414" s="12" t="s">
        <v>633</v>
      </c>
      <c r="E414" s="14" t="str">
        <f>Anlage_1_2023!$E$82</f>
        <v>III</v>
      </c>
      <c r="F414" s="14" t="str">
        <f>Anlage_1_2023!$F$82</f>
        <v>Uwe Kaiser</v>
      </c>
      <c r="G414" s="14" t="str">
        <f>Anlage_1_2023!$G$82</f>
        <v>Lukas Schwab</v>
      </c>
    </row>
    <row r="415" spans="1:7" ht="18" customHeight="1" x14ac:dyDescent="0.25">
      <c r="A415" s="1"/>
      <c r="B415" s="4"/>
      <c r="C415" s="16"/>
      <c r="D415" s="12" t="s">
        <v>341</v>
      </c>
      <c r="E415" s="14" t="str">
        <f>GVP_2023!$D$24</f>
        <v>II</v>
      </c>
      <c r="F415" s="14" t="str">
        <f>GVP_2023!$F$24</f>
        <v>Laura Huber</v>
      </c>
      <c r="G415" s="14" t="str">
        <f>GVP_2023!G24</f>
        <v>Andreas Schneider</v>
      </c>
    </row>
    <row r="416" spans="1:7" ht="18" customHeight="1" x14ac:dyDescent="0.25">
      <c r="A416" s="1"/>
      <c r="B416" s="4"/>
      <c r="C416" s="7"/>
      <c r="D416" s="12" t="s">
        <v>554</v>
      </c>
      <c r="E416" s="14" t="str">
        <f>Anlage_1_2023!$E$79</f>
        <v>III</v>
      </c>
      <c r="F416" s="14" t="str">
        <f>Anlage_1_2023!$F$79</f>
        <v>Uwe Kaiser</v>
      </c>
      <c r="G416" s="14" t="str">
        <f>Anlage_1_2023!$G$79</f>
        <v>Lukas Schwab</v>
      </c>
    </row>
    <row r="417" spans="1:7" ht="30" customHeight="1" x14ac:dyDescent="0.25">
      <c r="A417" s="1"/>
      <c r="B417" s="4"/>
      <c r="C417" s="16"/>
      <c r="D417" s="12" t="s">
        <v>342</v>
      </c>
      <c r="E417" s="14" t="str">
        <f>GVP_2023!$D$24</f>
        <v>II</v>
      </c>
      <c r="F417" s="14" t="str">
        <f>GVP_2023!$F$24</f>
        <v>Laura Huber</v>
      </c>
      <c r="G417" s="14" t="str">
        <f>GVP_2023!G24</f>
        <v>Andreas Schneider</v>
      </c>
    </row>
    <row r="418" spans="1:7" ht="18" customHeight="1" x14ac:dyDescent="0.25">
      <c r="A418" s="1"/>
      <c r="B418" s="4"/>
      <c r="C418" s="16"/>
      <c r="D418" s="12" t="s">
        <v>343</v>
      </c>
      <c r="E418" s="14" t="str">
        <f>GVP_2023!$D$23</f>
        <v>I</v>
      </c>
      <c r="F418" s="12" t="str">
        <f>GVP_2023!$F$23</f>
        <v>Lukas Schwab</v>
      </c>
      <c r="G418" s="13" t="str">
        <f>GVP_2023!$G$23</f>
        <v>Uwe Kaiser</v>
      </c>
    </row>
    <row r="419" spans="1:7" ht="18" customHeight="1" x14ac:dyDescent="0.25">
      <c r="A419" s="1"/>
      <c r="B419" s="4"/>
      <c r="C419" s="16"/>
      <c r="D419" s="12" t="s">
        <v>344</v>
      </c>
      <c r="E419" s="14" t="str">
        <f>GVP_2023!$D$24</f>
        <v>II</v>
      </c>
      <c r="F419" s="14" t="str">
        <f>GVP_2023!$F$24</f>
        <v>Laura Huber</v>
      </c>
      <c r="G419" s="14" t="str">
        <f>GVP_2023!G24</f>
        <v>Andreas Schneider</v>
      </c>
    </row>
    <row r="420" spans="1:7" ht="18" customHeight="1" x14ac:dyDescent="0.25">
      <c r="A420" s="1"/>
      <c r="B420" s="4"/>
      <c r="C420" s="16"/>
      <c r="D420" s="12" t="s">
        <v>345</v>
      </c>
      <c r="E420" s="14" t="str">
        <f>GVP_2023!$D$23</f>
        <v>I</v>
      </c>
      <c r="F420" s="12" t="str">
        <f>GVP_2023!$F$23</f>
        <v>Lukas Schwab</v>
      </c>
      <c r="G420" s="13" t="str">
        <f>GVP_2023!$G$23</f>
        <v>Uwe Kaiser</v>
      </c>
    </row>
    <row r="421" spans="1:7" ht="18" customHeight="1" x14ac:dyDescent="0.25">
      <c r="A421" s="1"/>
      <c r="B421" s="4"/>
      <c r="C421" s="7"/>
      <c r="D421" s="12" t="s">
        <v>634</v>
      </c>
      <c r="E421" s="14" t="str">
        <f>Anlage_1_2023!$E$82</f>
        <v>III</v>
      </c>
      <c r="F421" s="14" t="str">
        <f>Anlage_1_2023!$F$82</f>
        <v>Uwe Kaiser</v>
      </c>
      <c r="G421" s="14" t="str">
        <f>Anlage_1_2023!$G$82</f>
        <v>Lukas Schwab</v>
      </c>
    </row>
    <row r="422" spans="1:7" ht="28.5" customHeight="1" x14ac:dyDescent="0.25">
      <c r="A422" s="1"/>
      <c r="B422" s="4"/>
      <c r="C422" s="16"/>
      <c r="D422" s="12" t="s">
        <v>755</v>
      </c>
      <c r="E422" s="14" t="str">
        <f>GVP_2023!$D$23</f>
        <v>I</v>
      </c>
      <c r="F422" s="12" t="str">
        <f>GVP_2023!$F$23</f>
        <v>Lukas Schwab</v>
      </c>
      <c r="G422" s="13" t="str">
        <f>GVP_2023!$G$23</f>
        <v>Uwe Kaiser</v>
      </c>
    </row>
    <row r="423" spans="1:7" ht="18" customHeight="1" x14ac:dyDescent="0.25">
      <c r="A423" s="1"/>
      <c r="B423" s="4"/>
      <c r="C423" s="16"/>
      <c r="D423" s="12"/>
      <c r="E423" s="14"/>
      <c r="F423" s="12"/>
      <c r="G423" s="13"/>
    </row>
    <row r="424" spans="1:7" ht="18" customHeight="1" x14ac:dyDescent="0.25">
      <c r="A424" s="1"/>
      <c r="B424" s="4"/>
      <c r="C424" s="7" t="s">
        <v>101</v>
      </c>
      <c r="D424" s="12" t="s">
        <v>346</v>
      </c>
      <c r="E424" s="14" t="str">
        <f>GVP_2023!$D$23</f>
        <v>I</v>
      </c>
      <c r="F424" s="12" t="str">
        <f>GVP_2023!$F$23</f>
        <v>Lukas Schwab</v>
      </c>
      <c r="G424" s="13" t="str">
        <f>GVP_2023!$G$23</f>
        <v>Uwe Kaiser</v>
      </c>
    </row>
    <row r="425" spans="1:7" ht="18" customHeight="1" x14ac:dyDescent="0.25">
      <c r="A425" s="1"/>
      <c r="B425" s="4"/>
      <c r="C425" s="16"/>
      <c r="D425" s="12" t="s">
        <v>347</v>
      </c>
      <c r="E425" s="14" t="str">
        <f>GVP_2023!$D$26</f>
        <v>IV</v>
      </c>
      <c r="F425" s="14" t="str">
        <f>GVP_2023!$F$26</f>
        <v>Jürgen Becker</v>
      </c>
      <c r="G425" s="14" t="str">
        <f>GVP_2023!G26</f>
        <v>Laura Huber</v>
      </c>
    </row>
    <row r="426" spans="1:7" ht="30" customHeight="1" x14ac:dyDescent="0.25">
      <c r="A426" s="1"/>
      <c r="B426" s="4"/>
      <c r="C426" s="7"/>
      <c r="D426" s="12" t="s">
        <v>348</v>
      </c>
      <c r="E426" s="14" t="str">
        <f>GVP_2023!$D$25</f>
        <v>III</v>
      </c>
      <c r="F426" s="12" t="str">
        <f>GVP_2023!$F$25</f>
        <v>Uwe Kaiser</v>
      </c>
      <c r="G426" s="13" t="str">
        <f>GVP_2023!$G$25</f>
        <v>Lukas Schwab</v>
      </c>
    </row>
    <row r="427" spans="1:7" ht="30" customHeight="1" x14ac:dyDescent="0.25">
      <c r="A427" s="1"/>
      <c r="B427" s="4"/>
      <c r="C427" s="16"/>
      <c r="D427" s="12" t="s">
        <v>743</v>
      </c>
      <c r="E427" s="14" t="str">
        <f>GVP_2023!$D$23</f>
        <v>I</v>
      </c>
      <c r="F427" s="12" t="str">
        <f>GVP_2023!$F$23</f>
        <v>Lukas Schwab</v>
      </c>
      <c r="G427" s="13" t="str">
        <f>GVP_2023!$G$23</f>
        <v>Uwe Kaiser</v>
      </c>
    </row>
    <row r="428" spans="1:7" ht="18" customHeight="1" x14ac:dyDescent="0.25">
      <c r="A428" s="1"/>
      <c r="B428" s="4"/>
      <c r="C428" s="16"/>
      <c r="D428" s="12" t="s">
        <v>349</v>
      </c>
      <c r="E428" s="14" t="str">
        <f>GVP_2023!$D$23</f>
        <v>I</v>
      </c>
      <c r="F428" s="12" t="str">
        <f>GVP_2023!$F$23</f>
        <v>Lukas Schwab</v>
      </c>
      <c r="G428" s="13" t="str">
        <f>GVP_2023!$G$23</f>
        <v>Uwe Kaiser</v>
      </c>
    </row>
    <row r="429" spans="1:7" ht="18" customHeight="1" x14ac:dyDescent="0.25">
      <c r="A429" s="1"/>
      <c r="B429" s="4"/>
      <c r="C429" s="7"/>
      <c r="D429" s="12" t="s">
        <v>635</v>
      </c>
      <c r="E429" s="14" t="str">
        <f>Anlage_1_2023!$E$82</f>
        <v>III</v>
      </c>
      <c r="F429" s="14" t="str">
        <f>Anlage_1_2023!$F$82</f>
        <v>Uwe Kaiser</v>
      </c>
      <c r="G429" s="14" t="str">
        <f>Anlage_1_2023!$G$82</f>
        <v>Lukas Schwab</v>
      </c>
    </row>
    <row r="430" spans="1:7" ht="18" customHeight="1" x14ac:dyDescent="0.25">
      <c r="A430" s="1"/>
      <c r="B430" s="4"/>
      <c r="C430" s="7"/>
      <c r="D430" s="12" t="s">
        <v>575</v>
      </c>
      <c r="E430" s="14" t="str">
        <f>Anlage_1_2023!$E$80</f>
        <v>II</v>
      </c>
      <c r="F430" s="14" t="str">
        <f>Anlage_1_2023!$F$80</f>
        <v>Laura Huber</v>
      </c>
      <c r="G430" s="14" t="str">
        <f>GVP_2023!G24</f>
        <v>Andreas Schneider</v>
      </c>
    </row>
    <row r="431" spans="1:7" ht="18" customHeight="1" x14ac:dyDescent="0.25">
      <c r="A431" s="1"/>
      <c r="B431" s="4"/>
      <c r="C431" s="7"/>
      <c r="D431" s="12" t="s">
        <v>636</v>
      </c>
      <c r="E431" s="14" t="str">
        <f>Anlage_1_2023!$E$82</f>
        <v>III</v>
      </c>
      <c r="F431" s="14" t="str">
        <f>Anlage_1_2023!$F$82</f>
        <v>Uwe Kaiser</v>
      </c>
      <c r="G431" s="14" t="str">
        <f>Anlage_1_2023!$G$82</f>
        <v>Lukas Schwab</v>
      </c>
    </row>
    <row r="432" spans="1:7" ht="30" customHeight="1" x14ac:dyDescent="0.25">
      <c r="A432" s="1"/>
      <c r="B432" s="4"/>
      <c r="C432" s="7"/>
      <c r="D432" s="12" t="s">
        <v>598</v>
      </c>
      <c r="E432" s="14" t="str">
        <f>Anlage_1_2023!$E$81</f>
        <v>III</v>
      </c>
      <c r="F432" s="14" t="str">
        <f>Anlage_1_2023!$F$81</f>
        <v>Uwe Kaiser</v>
      </c>
      <c r="G432" s="14" t="str">
        <f>Anlage_1_2023!$G$81</f>
        <v>Lukas Schwab</v>
      </c>
    </row>
    <row r="433" spans="1:7" ht="18" customHeight="1" x14ac:dyDescent="0.25">
      <c r="A433" s="1"/>
      <c r="B433" s="4"/>
      <c r="C433" s="16"/>
      <c r="D433" s="12" t="s">
        <v>350</v>
      </c>
      <c r="E433" s="14" t="str">
        <f>GVP_2023!$D$23</f>
        <v>I</v>
      </c>
      <c r="F433" s="12" t="str">
        <f>GVP_2023!$F$23</f>
        <v>Lukas Schwab</v>
      </c>
      <c r="G433" s="13" t="str">
        <f>GVP_2023!$G$23</f>
        <v>Uwe Kaiser</v>
      </c>
    </row>
    <row r="434" spans="1:7" ht="18" customHeight="1" x14ac:dyDescent="0.25">
      <c r="A434" s="1"/>
      <c r="B434" s="4"/>
      <c r="C434" s="16"/>
      <c r="D434" s="46" t="s">
        <v>744</v>
      </c>
      <c r="E434" s="46" t="s">
        <v>10</v>
      </c>
      <c r="F434" s="46" t="s">
        <v>771</v>
      </c>
      <c r="G434" s="46" t="str">
        <f>GVP_2023!G26</f>
        <v>Laura Huber</v>
      </c>
    </row>
    <row r="435" spans="1:7" ht="18" customHeight="1" x14ac:dyDescent="0.25">
      <c r="A435" s="1"/>
      <c r="B435" s="4"/>
      <c r="C435" s="7"/>
      <c r="D435" s="12" t="s">
        <v>533</v>
      </c>
      <c r="E435" s="14" t="str">
        <f>Anlage_1_2023!$E$78</f>
        <v>III</v>
      </c>
      <c r="F435" s="14" t="str">
        <f>Anlage_1_2023!$F$78</f>
        <v>Uwe Kaiser</v>
      </c>
      <c r="G435" s="14" t="str">
        <f>Anlage_1_2023!$G$78</f>
        <v>Lukas Schwab</v>
      </c>
    </row>
    <row r="436" spans="1:7" ht="18" customHeight="1" x14ac:dyDescent="0.25">
      <c r="A436" s="1"/>
      <c r="B436" s="4"/>
      <c r="C436" s="16"/>
      <c r="D436" s="12" t="s">
        <v>351</v>
      </c>
      <c r="E436" s="14" t="str">
        <f>GVP_2023!$D$26</f>
        <v>IV</v>
      </c>
      <c r="F436" s="14" t="str">
        <f>GVP_2023!$F$26</f>
        <v>Jürgen Becker</v>
      </c>
      <c r="G436" s="14" t="str">
        <f>GVP_2023!G26</f>
        <v>Laura Huber</v>
      </c>
    </row>
    <row r="437" spans="1:7" ht="18" customHeight="1" x14ac:dyDescent="0.25">
      <c r="A437" s="1"/>
      <c r="B437" s="4"/>
      <c r="C437" s="16"/>
      <c r="D437" s="12" t="s">
        <v>352</v>
      </c>
      <c r="E437" s="14" t="str">
        <f>GVP_2023!$D$24</f>
        <v>II</v>
      </c>
      <c r="F437" s="14" t="str">
        <f>GVP_2023!$F$24</f>
        <v>Laura Huber</v>
      </c>
      <c r="G437" s="14" t="str">
        <f>GVP_2023!G24</f>
        <v>Andreas Schneider</v>
      </c>
    </row>
    <row r="438" spans="1:7" ht="18" customHeight="1" x14ac:dyDescent="0.25">
      <c r="A438" s="1"/>
      <c r="B438" s="4"/>
      <c r="C438" s="7"/>
      <c r="D438" s="12" t="s">
        <v>534</v>
      </c>
      <c r="E438" s="14" t="str">
        <f>Anlage_1_2023!$E$78</f>
        <v>III</v>
      </c>
      <c r="F438" s="14" t="str">
        <f>Anlage_1_2023!$F$78</f>
        <v>Uwe Kaiser</v>
      </c>
      <c r="G438" s="14" t="str">
        <f>Anlage_1_2023!$G$78</f>
        <v>Lukas Schwab</v>
      </c>
    </row>
    <row r="439" spans="1:7" ht="18" customHeight="1" x14ac:dyDescent="0.25">
      <c r="A439" s="1"/>
      <c r="B439" s="4"/>
      <c r="C439" s="16"/>
      <c r="D439" s="12" t="s">
        <v>353</v>
      </c>
      <c r="E439" s="14" t="str">
        <f>GVP_2023!$D$23</f>
        <v>I</v>
      </c>
      <c r="F439" s="12" t="str">
        <f>GVP_2023!$F$23</f>
        <v>Lukas Schwab</v>
      </c>
      <c r="G439" s="13" t="str">
        <f>GVP_2023!$G$23</f>
        <v>Uwe Kaiser</v>
      </c>
    </row>
    <row r="440" spans="1:7" ht="18" customHeight="1" x14ac:dyDescent="0.25">
      <c r="A440" s="1"/>
      <c r="B440" s="4"/>
      <c r="C440" s="16"/>
      <c r="D440" s="12" t="s">
        <v>354</v>
      </c>
      <c r="E440" s="14" t="str">
        <f>GVP_2023!$D$24</f>
        <v>II</v>
      </c>
      <c r="F440" s="14" t="str">
        <f>GVP_2023!$F$24</f>
        <v>Laura Huber</v>
      </c>
      <c r="G440" s="14" t="str">
        <f>GVP_2023!G24</f>
        <v>Andreas Schneider</v>
      </c>
    </row>
    <row r="441" spans="1:7" ht="30" customHeight="1" x14ac:dyDescent="0.25">
      <c r="A441" s="1"/>
      <c r="B441" s="4"/>
      <c r="C441" s="7"/>
      <c r="D441" s="14" t="s">
        <v>469</v>
      </c>
      <c r="E441" s="14" t="str">
        <f>Anlage_1_2023!$E$76</f>
        <v>IV</v>
      </c>
      <c r="F441" s="14" t="str">
        <f>Anlage_1_2023!$F$76</f>
        <v>Jürgen Becker</v>
      </c>
      <c r="G441" s="14" t="str">
        <f>GVP_2023!G26</f>
        <v>Laura Huber</v>
      </c>
    </row>
    <row r="442" spans="1:7" ht="18" customHeight="1" x14ac:dyDescent="0.25">
      <c r="A442" s="1"/>
      <c r="B442" s="4"/>
      <c r="C442" s="16"/>
      <c r="D442" s="12"/>
      <c r="E442" s="14"/>
      <c r="F442" s="12"/>
      <c r="G442" s="13"/>
    </row>
    <row r="443" spans="1:7" ht="30" customHeight="1" x14ac:dyDescent="0.25">
      <c r="A443" s="1"/>
      <c r="B443" s="4"/>
      <c r="C443" s="21" t="s">
        <v>103</v>
      </c>
      <c r="D443" s="12" t="s">
        <v>355</v>
      </c>
      <c r="E443" s="14" t="str">
        <f>Anlage_1_2023!$E$82</f>
        <v>III</v>
      </c>
      <c r="F443" s="14" t="str">
        <f>Anlage_1_2023!$F$82</f>
        <v>Uwe Kaiser</v>
      </c>
      <c r="G443" s="14" t="str">
        <f>Anlage_1_2023!$G$82</f>
        <v>Lukas Schwab</v>
      </c>
    </row>
    <row r="444" spans="1:7" ht="18" customHeight="1" x14ac:dyDescent="0.25">
      <c r="A444" s="1"/>
      <c r="B444" s="4"/>
      <c r="C444" s="16"/>
      <c r="D444" s="12" t="s">
        <v>356</v>
      </c>
      <c r="E444" s="14" t="str">
        <f>GVP_2023!$D$24</f>
        <v>II</v>
      </c>
      <c r="F444" s="14" t="str">
        <f>GVP_2023!$F$24</f>
        <v>Laura Huber</v>
      </c>
      <c r="G444" s="14" t="str">
        <f>GVP_2023!G24</f>
        <v>Andreas Schneider</v>
      </c>
    </row>
    <row r="445" spans="1:7" ht="18" customHeight="1" x14ac:dyDescent="0.25">
      <c r="A445" s="1"/>
      <c r="B445" s="4"/>
      <c r="C445" s="16"/>
      <c r="D445" s="12"/>
      <c r="E445" s="14"/>
      <c r="F445" s="12"/>
      <c r="G445" s="13"/>
    </row>
    <row r="446" spans="1:7" ht="18" customHeight="1" x14ac:dyDescent="0.25">
      <c r="A446" s="1"/>
      <c r="B446" s="4"/>
      <c r="C446" s="7" t="s">
        <v>106</v>
      </c>
      <c r="D446" s="12" t="s">
        <v>576</v>
      </c>
      <c r="E446" s="14" t="str">
        <f>Anlage_1_2023!$E$80</f>
        <v>II</v>
      </c>
      <c r="F446" s="14" t="str">
        <f>Anlage_1_2023!$F$80</f>
        <v>Laura Huber</v>
      </c>
      <c r="G446" s="14" t="str">
        <f>GVP_2023!G24</f>
        <v>Andreas Schneider</v>
      </c>
    </row>
    <row r="447" spans="1:7" ht="30" customHeight="1" x14ac:dyDescent="0.25">
      <c r="A447" s="1"/>
      <c r="B447" s="4"/>
      <c r="C447" s="16"/>
      <c r="D447" s="12" t="s">
        <v>357</v>
      </c>
      <c r="E447" s="14" t="str">
        <f>GVP_2023!$D$26</f>
        <v>IV</v>
      </c>
      <c r="F447" s="14" t="str">
        <f>GVP_2023!$F$26</f>
        <v>Jürgen Becker</v>
      </c>
      <c r="G447" s="14" t="str">
        <f>GVP_2023!G26</f>
        <v>Laura Huber</v>
      </c>
    </row>
    <row r="448" spans="1:7" ht="18" customHeight="1" x14ac:dyDescent="0.25">
      <c r="A448" s="1"/>
      <c r="B448" s="4"/>
      <c r="C448" s="16"/>
      <c r="D448" s="12" t="s">
        <v>358</v>
      </c>
      <c r="E448" s="14" t="str">
        <f>GVP_2023!$D$26</f>
        <v>IV</v>
      </c>
      <c r="F448" s="14" t="str">
        <f>GVP_2023!$F$26</f>
        <v>Jürgen Becker</v>
      </c>
      <c r="G448" s="14" t="str">
        <f>GVP_2023!G26</f>
        <v>Laura Huber</v>
      </c>
    </row>
    <row r="449" spans="1:7" ht="30" customHeight="1" x14ac:dyDescent="0.25">
      <c r="A449" s="1"/>
      <c r="B449" s="4"/>
      <c r="C449" s="16"/>
      <c r="D449" s="12" t="s">
        <v>359</v>
      </c>
      <c r="E449" s="14" t="str">
        <f>GVP_2023!$D$26</f>
        <v>IV</v>
      </c>
      <c r="F449" s="14" t="str">
        <f>GVP_2023!$F$26</f>
        <v>Jürgen Becker</v>
      </c>
      <c r="G449" s="14" t="str">
        <f>GVP_2023!G26</f>
        <v>Laura Huber</v>
      </c>
    </row>
    <row r="450" spans="1:7" ht="18" customHeight="1" x14ac:dyDescent="0.25">
      <c r="A450" s="1"/>
      <c r="B450" s="4"/>
      <c r="C450" s="7"/>
      <c r="D450" s="12" t="s">
        <v>360</v>
      </c>
      <c r="E450" s="14" t="str">
        <f>GVP_2023!$D$23</f>
        <v>I</v>
      </c>
      <c r="F450" s="12" t="str">
        <f>GVP_2023!$F$23</f>
        <v>Lukas Schwab</v>
      </c>
      <c r="G450" s="13" t="str">
        <f>GVP_2023!$G$23</f>
        <v>Uwe Kaiser</v>
      </c>
    </row>
    <row r="451" spans="1:7" ht="18" customHeight="1" x14ac:dyDescent="0.25">
      <c r="A451" s="1"/>
      <c r="B451" s="4"/>
      <c r="C451" s="16"/>
      <c r="D451" s="12" t="s">
        <v>361</v>
      </c>
      <c r="E451" s="14" t="str">
        <f>GVP_2023!$D$23</f>
        <v>I</v>
      </c>
      <c r="F451" s="12" t="str">
        <f>GVP_2023!$F$23</f>
        <v>Lukas Schwab</v>
      </c>
      <c r="G451" s="13" t="str">
        <f>GVP_2023!$G$23</f>
        <v>Uwe Kaiser</v>
      </c>
    </row>
    <row r="452" spans="1:7" ht="18" customHeight="1" x14ac:dyDescent="0.25">
      <c r="A452" s="1"/>
      <c r="B452" s="4"/>
      <c r="C452" s="16"/>
      <c r="D452" s="12" t="s">
        <v>716</v>
      </c>
      <c r="E452" s="14" t="str">
        <f>Anlage_1_2023!$E$81</f>
        <v>III</v>
      </c>
      <c r="F452" s="14" t="str">
        <f>Anlage_1_2023!$F$81</f>
        <v>Uwe Kaiser</v>
      </c>
      <c r="G452" s="14" t="str">
        <f>Anlage_1_2023!$G$81</f>
        <v>Lukas Schwab</v>
      </c>
    </row>
    <row r="453" spans="1:7" ht="18" customHeight="1" x14ac:dyDescent="0.25">
      <c r="A453" s="1"/>
      <c r="B453" s="4"/>
      <c r="C453" s="16"/>
      <c r="D453" s="12" t="s">
        <v>362</v>
      </c>
      <c r="E453" s="14" t="str">
        <f>GVP_2023!$D$23</f>
        <v>I</v>
      </c>
      <c r="F453" s="12" t="str">
        <f>GVP_2023!$F$23</f>
        <v>Lukas Schwab</v>
      </c>
      <c r="G453" s="13" t="str">
        <f>GVP_2023!$G$23</f>
        <v>Uwe Kaiser</v>
      </c>
    </row>
    <row r="454" spans="1:7" ht="18" customHeight="1" x14ac:dyDescent="0.25">
      <c r="A454" s="1"/>
      <c r="B454" s="4"/>
      <c r="C454" s="16"/>
      <c r="D454" s="12" t="s">
        <v>363</v>
      </c>
      <c r="E454" s="14" t="str">
        <f>GVP_2023!$D$24</f>
        <v>II</v>
      </c>
      <c r="F454" s="14" t="str">
        <f>GVP_2023!$F$24</f>
        <v>Laura Huber</v>
      </c>
      <c r="G454" s="14" t="str">
        <f>GVP_2023!G24</f>
        <v>Andreas Schneider</v>
      </c>
    </row>
    <row r="455" spans="1:7" ht="18" customHeight="1" x14ac:dyDescent="0.25">
      <c r="A455" s="1"/>
      <c r="B455" s="4"/>
      <c r="C455" s="7"/>
      <c r="D455" s="12" t="s">
        <v>364</v>
      </c>
      <c r="E455" s="14" t="str">
        <f>GVP_2023!$D$23</f>
        <v>I</v>
      </c>
      <c r="F455" s="12" t="str">
        <f>GVP_2023!$F$23</f>
        <v>Lukas Schwab</v>
      </c>
      <c r="G455" s="13" t="str">
        <f>GVP_2023!$G$23</f>
        <v>Uwe Kaiser</v>
      </c>
    </row>
    <row r="456" spans="1:7" ht="18" customHeight="1" x14ac:dyDescent="0.25">
      <c r="A456" s="1"/>
      <c r="B456" s="4"/>
      <c r="C456" s="16"/>
      <c r="D456" s="12" t="s">
        <v>365</v>
      </c>
      <c r="E456" s="14" t="str">
        <f>GVP_2023!$D$23</f>
        <v>I</v>
      </c>
      <c r="F456" s="12" t="str">
        <f>GVP_2023!$F$23</f>
        <v>Lukas Schwab</v>
      </c>
      <c r="G456" s="13" t="str">
        <f>GVP_2023!$G$23</f>
        <v>Uwe Kaiser</v>
      </c>
    </row>
    <row r="457" spans="1:7" ht="18" customHeight="1" x14ac:dyDescent="0.25">
      <c r="A457" s="1"/>
      <c r="B457" s="4"/>
      <c r="C457" s="16"/>
      <c r="D457" s="12" t="s">
        <v>366</v>
      </c>
      <c r="E457" s="14" t="str">
        <f>GVP_2023!$D$23</f>
        <v>I</v>
      </c>
      <c r="F457" s="12" t="str">
        <f>GVP_2023!$F$23</f>
        <v>Lukas Schwab</v>
      </c>
      <c r="G457" s="13" t="str">
        <f>GVP_2023!$G$23</f>
        <v>Uwe Kaiser</v>
      </c>
    </row>
    <row r="458" spans="1:7" ht="30" customHeight="1" x14ac:dyDescent="0.25">
      <c r="A458" s="1"/>
      <c r="B458" s="4"/>
      <c r="C458" s="16"/>
      <c r="D458" s="12" t="s">
        <v>745</v>
      </c>
      <c r="E458" s="14" t="str">
        <f>GVP_2023!$D$23</f>
        <v>I</v>
      </c>
      <c r="F458" s="12" t="str">
        <f>GVP_2023!$F$23</f>
        <v>Lukas Schwab</v>
      </c>
      <c r="G458" s="13" t="str">
        <f>GVP_2023!$G$23</f>
        <v>Uwe Kaiser</v>
      </c>
    </row>
    <row r="459" spans="1:7" ht="18" customHeight="1" x14ac:dyDescent="0.25">
      <c r="A459" s="1"/>
      <c r="B459" s="4"/>
      <c r="C459" s="16"/>
      <c r="D459" s="12" t="s">
        <v>367</v>
      </c>
      <c r="E459" s="14" t="str">
        <f>GVP_2023!$D$24</f>
        <v>II</v>
      </c>
      <c r="F459" s="14" t="str">
        <f>GVP_2023!$F$24</f>
        <v>Laura Huber</v>
      </c>
      <c r="G459" s="14" t="str">
        <f>GVP_2023!G24</f>
        <v>Andreas Schneider</v>
      </c>
    </row>
    <row r="460" spans="1:7" ht="18" customHeight="1" x14ac:dyDescent="0.25">
      <c r="A460" s="1"/>
      <c r="B460" s="4"/>
      <c r="C460" s="16"/>
      <c r="D460" s="12" t="s">
        <v>368</v>
      </c>
      <c r="E460" s="14" t="str">
        <f>GVP_2023!$D$23</f>
        <v>I</v>
      </c>
      <c r="F460" s="12" t="str">
        <f>GVP_2023!$F$23</f>
        <v>Lukas Schwab</v>
      </c>
      <c r="G460" s="13" t="str">
        <f>GVP_2023!$G$23</f>
        <v>Uwe Kaiser</v>
      </c>
    </row>
    <row r="461" spans="1:7" ht="18" customHeight="1" x14ac:dyDescent="0.25">
      <c r="A461" s="1"/>
      <c r="B461" s="4"/>
      <c r="C461" s="7"/>
      <c r="D461" s="12" t="s">
        <v>535</v>
      </c>
      <c r="E461" s="14" t="str">
        <f>Anlage_1_2023!$E$78</f>
        <v>III</v>
      </c>
      <c r="F461" s="14" t="str">
        <f>Anlage_1_2023!$F$78</f>
        <v>Uwe Kaiser</v>
      </c>
      <c r="G461" s="14" t="str">
        <f>Anlage_1_2023!$G$78</f>
        <v>Lukas Schwab</v>
      </c>
    </row>
    <row r="462" spans="1:7" ht="18" customHeight="1" x14ac:dyDescent="0.25">
      <c r="A462" s="1"/>
      <c r="B462" s="4"/>
      <c r="C462" s="16"/>
      <c r="D462" s="12" t="s">
        <v>369</v>
      </c>
      <c r="E462" s="14" t="str">
        <f>GVP_2023!$D$26</f>
        <v>IV</v>
      </c>
      <c r="F462" s="14" t="str">
        <f>GVP_2023!$F$26</f>
        <v>Jürgen Becker</v>
      </c>
      <c r="G462" s="14" t="str">
        <f>GVP_2023!G26</f>
        <v>Laura Huber</v>
      </c>
    </row>
    <row r="463" spans="1:7" ht="30" customHeight="1" x14ac:dyDescent="0.25">
      <c r="A463" s="1"/>
      <c r="B463" s="4"/>
      <c r="C463" s="16"/>
      <c r="D463" s="12" t="s">
        <v>370</v>
      </c>
      <c r="E463" s="14" t="str">
        <f>GVP_2023!$D$26</f>
        <v>IV</v>
      </c>
      <c r="F463" s="14" t="str">
        <f>GVP_2023!$F$26</f>
        <v>Jürgen Becker</v>
      </c>
      <c r="G463" s="14" t="str">
        <f>GVP_2023!G26</f>
        <v>Laura Huber</v>
      </c>
    </row>
    <row r="464" spans="1:7" ht="30" customHeight="1" x14ac:dyDescent="0.25">
      <c r="A464" s="1"/>
      <c r="B464" s="4"/>
      <c r="C464" s="16"/>
      <c r="D464" s="12" t="s">
        <v>371</v>
      </c>
      <c r="E464" s="14" t="str">
        <f>GVP_2023!$D$26</f>
        <v>IV</v>
      </c>
      <c r="F464" s="14" t="str">
        <f>GVP_2023!$F$26</f>
        <v>Jürgen Becker</v>
      </c>
      <c r="G464" s="14" t="str">
        <f>GVP_2023!G26</f>
        <v>Laura Huber</v>
      </c>
    </row>
    <row r="465" spans="1:7" ht="18" customHeight="1" x14ac:dyDescent="0.25">
      <c r="A465" s="1"/>
      <c r="B465" s="4"/>
      <c r="C465" s="16"/>
      <c r="D465" s="12" t="s">
        <v>372</v>
      </c>
      <c r="E465" s="14" t="str">
        <f>Anlage_1_2023!$E$77</f>
        <v>III</v>
      </c>
      <c r="F465" s="14" t="str">
        <f>Anlage_1_2023!$F$77</f>
        <v>Uwe Kaiser</v>
      </c>
      <c r="G465" s="14" t="str">
        <f>Anlage_1_2023!$G$77</f>
        <v>Lukas Schwab</v>
      </c>
    </row>
    <row r="466" spans="1:7" ht="18" customHeight="1" x14ac:dyDescent="0.25">
      <c r="A466" s="1"/>
      <c r="B466" s="4"/>
      <c r="C466" s="16"/>
      <c r="D466" s="12" t="s">
        <v>373</v>
      </c>
      <c r="E466" s="14" t="s">
        <v>10</v>
      </c>
      <c r="F466" s="14" t="s">
        <v>771</v>
      </c>
      <c r="G466" s="14" t="str">
        <f>GVP_2023!G26</f>
        <v>Laura Huber</v>
      </c>
    </row>
    <row r="467" spans="1:7" ht="18" customHeight="1" x14ac:dyDescent="0.25">
      <c r="A467" s="1"/>
      <c r="B467" s="4"/>
      <c r="C467" s="7"/>
      <c r="D467" s="14" t="s">
        <v>470</v>
      </c>
      <c r="E467" s="14" t="str">
        <f>Anlage_1_2023!$E$76</f>
        <v>IV</v>
      </c>
      <c r="F467" s="14" t="str">
        <f>Anlage_1_2023!$F$76</f>
        <v>Jürgen Becker</v>
      </c>
      <c r="G467" s="14" t="str">
        <f>GVP_2023!G26</f>
        <v>Laura Huber</v>
      </c>
    </row>
    <row r="468" spans="1:7" ht="18" customHeight="1" x14ac:dyDescent="0.25">
      <c r="A468" s="1"/>
      <c r="B468" s="4"/>
      <c r="C468" s="16"/>
      <c r="D468" s="12" t="s">
        <v>374</v>
      </c>
      <c r="E468" s="14" t="str">
        <f>GVP_2023!$D$24</f>
        <v>II</v>
      </c>
      <c r="F468" s="14" t="str">
        <f>GVP_2023!$F$24</f>
        <v>Laura Huber</v>
      </c>
      <c r="G468" s="14" t="str">
        <f>GVP_2023!G24</f>
        <v>Andreas Schneider</v>
      </c>
    </row>
    <row r="469" spans="1:7" ht="18" customHeight="1" x14ac:dyDescent="0.25">
      <c r="A469" s="1"/>
      <c r="B469" s="4"/>
      <c r="C469" s="16"/>
      <c r="D469" s="12" t="s">
        <v>375</v>
      </c>
      <c r="E469" s="14" t="str">
        <f>GVP_2023!$D$23</f>
        <v>I</v>
      </c>
      <c r="F469" s="12" t="str">
        <f>GVP_2023!$F$23</f>
        <v>Lukas Schwab</v>
      </c>
      <c r="G469" s="13" t="str">
        <f>GVP_2023!$G$23</f>
        <v>Uwe Kaiser</v>
      </c>
    </row>
    <row r="470" spans="1:7" ht="18" customHeight="1" x14ac:dyDescent="0.25">
      <c r="A470" s="1"/>
      <c r="B470" s="4"/>
      <c r="C470" s="16"/>
      <c r="D470" s="12" t="s">
        <v>376</v>
      </c>
      <c r="E470" s="14" t="str">
        <f>GVP_2023!$D$26</f>
        <v>IV</v>
      </c>
      <c r="F470" s="14" t="str">
        <f>GVP_2023!$F$26</f>
        <v>Jürgen Becker</v>
      </c>
      <c r="G470" s="14" t="str">
        <f>GVP_2023!G26</f>
        <v>Laura Huber</v>
      </c>
    </row>
    <row r="471" spans="1:7" ht="30" customHeight="1" x14ac:dyDescent="0.25">
      <c r="A471" s="1"/>
      <c r="B471" s="4"/>
      <c r="C471" s="7"/>
      <c r="D471" s="12" t="s">
        <v>377</v>
      </c>
      <c r="E471" s="14" t="str">
        <f>GVP_2023!$D$26</f>
        <v>IV</v>
      </c>
      <c r="F471" s="14" t="str">
        <f>GVP_2023!$F$26</f>
        <v>Jürgen Becker</v>
      </c>
      <c r="G471" s="14" t="str">
        <f>GVP_2023!G26</f>
        <v>Laura Huber</v>
      </c>
    </row>
    <row r="472" spans="1:7" ht="18" customHeight="1" x14ac:dyDescent="0.25">
      <c r="A472" s="1"/>
      <c r="B472" s="4"/>
      <c r="C472" s="7"/>
      <c r="D472" s="14" t="s">
        <v>471</v>
      </c>
      <c r="E472" s="14" t="str">
        <f>Anlage_1_2023!$E$76</f>
        <v>IV</v>
      </c>
      <c r="F472" s="14" t="str">
        <f>Anlage_1_2023!$F$76</f>
        <v>Jürgen Becker</v>
      </c>
      <c r="G472" s="14" t="str">
        <f>GVP_2023!G26</f>
        <v>Laura Huber</v>
      </c>
    </row>
    <row r="473" spans="1:7" ht="18" customHeight="1" x14ac:dyDescent="0.25">
      <c r="A473" s="1"/>
      <c r="B473" s="4"/>
      <c r="C473" s="7"/>
      <c r="D473" s="14" t="s">
        <v>472</v>
      </c>
      <c r="E473" s="14" t="str">
        <f>Anlage_1_2023!$E$76</f>
        <v>IV</v>
      </c>
      <c r="F473" s="14" t="str">
        <f>Anlage_1_2023!$F$76</f>
        <v>Jürgen Becker</v>
      </c>
      <c r="G473" s="14" t="str">
        <f>GVP_2023!G26</f>
        <v>Laura Huber</v>
      </c>
    </row>
    <row r="474" spans="1:7" ht="18" customHeight="1" x14ac:dyDescent="0.25">
      <c r="A474" s="1"/>
      <c r="B474" s="4"/>
      <c r="C474" s="7"/>
      <c r="D474" s="12" t="s">
        <v>638</v>
      </c>
      <c r="E474" s="14" t="str">
        <f>Anlage_1_2023!$E$82</f>
        <v>III</v>
      </c>
      <c r="F474" s="14" t="str">
        <f>Anlage_1_2023!$F$82</f>
        <v>Uwe Kaiser</v>
      </c>
      <c r="G474" s="14" t="str">
        <f>Anlage_1_2023!$G$82</f>
        <v>Lukas Schwab</v>
      </c>
    </row>
    <row r="475" spans="1:7" ht="18" customHeight="1" x14ac:dyDescent="0.25">
      <c r="A475" s="1"/>
      <c r="B475" s="4"/>
      <c r="C475" s="7"/>
      <c r="D475" s="12"/>
      <c r="E475" s="14"/>
      <c r="F475" s="12"/>
      <c r="G475" s="13"/>
    </row>
    <row r="476" spans="1:7" ht="18" customHeight="1" x14ac:dyDescent="0.25">
      <c r="A476" s="1"/>
      <c r="B476" s="4"/>
      <c r="C476" s="7" t="s">
        <v>113</v>
      </c>
      <c r="D476" s="12" t="s">
        <v>378</v>
      </c>
      <c r="E476" s="14" t="str">
        <f>GVP_2023!$D$24</f>
        <v>II</v>
      </c>
      <c r="F476" s="14" t="str">
        <f>GVP_2023!$F$24</f>
        <v>Laura Huber</v>
      </c>
      <c r="G476" s="14" t="str">
        <f>GVP_2023!G24</f>
        <v>Andreas Schneider</v>
      </c>
    </row>
    <row r="477" spans="1:7" ht="18" customHeight="1" x14ac:dyDescent="0.25">
      <c r="A477" s="1"/>
      <c r="B477" s="4"/>
      <c r="C477" s="16"/>
      <c r="D477" s="12" t="s">
        <v>379</v>
      </c>
      <c r="E477" s="14" t="str">
        <f>GVP_2023!$D$26</f>
        <v>IV</v>
      </c>
      <c r="F477" s="14" t="str">
        <f>GVP_2023!$F$26</f>
        <v>Jürgen Becker</v>
      </c>
      <c r="G477" s="14" t="str">
        <f>GVP_2023!G26</f>
        <v>Laura Huber</v>
      </c>
    </row>
    <row r="478" spans="1:7" ht="18" customHeight="1" x14ac:dyDescent="0.25">
      <c r="A478" s="1"/>
      <c r="B478" s="4"/>
      <c r="C478" s="16"/>
      <c r="D478" s="12" t="s">
        <v>380</v>
      </c>
      <c r="E478" s="14" t="str">
        <f>GVP_2023!$D$23</f>
        <v>I</v>
      </c>
      <c r="F478" s="12" t="str">
        <f>GVP_2023!$F$23</f>
        <v>Lukas Schwab</v>
      </c>
      <c r="G478" s="13" t="str">
        <f>GVP_2023!$G$23</f>
        <v>Uwe Kaiser</v>
      </c>
    </row>
    <row r="479" spans="1:7" ht="18" customHeight="1" x14ac:dyDescent="0.25">
      <c r="A479" s="1"/>
      <c r="B479" s="4"/>
      <c r="C479" s="7"/>
      <c r="D479" s="12" t="s">
        <v>637</v>
      </c>
      <c r="E479" s="14" t="str">
        <f>Anlage_1_2023!$E$82</f>
        <v>III</v>
      </c>
      <c r="F479" s="14" t="str">
        <f>Anlage_1_2023!$F$82</f>
        <v>Uwe Kaiser</v>
      </c>
      <c r="G479" s="14" t="str">
        <f>Anlage_1_2023!$G$82</f>
        <v>Lukas Schwab</v>
      </c>
    </row>
    <row r="480" spans="1:7" ht="30" customHeight="1" x14ac:dyDescent="0.25">
      <c r="A480" s="1"/>
      <c r="B480" s="4"/>
      <c r="C480" s="7"/>
      <c r="D480" s="12" t="s">
        <v>641</v>
      </c>
      <c r="E480" s="14" t="str">
        <f>Anlage_1_2023!$E$82</f>
        <v>III</v>
      </c>
      <c r="F480" s="14" t="str">
        <f>Anlage_1_2023!$F$82</f>
        <v>Uwe Kaiser</v>
      </c>
      <c r="G480" s="14" t="str">
        <f>Anlage_1_2023!$G$82</f>
        <v>Lukas Schwab</v>
      </c>
    </row>
    <row r="481" spans="1:7" ht="18" customHeight="1" x14ac:dyDescent="0.25">
      <c r="A481" s="1"/>
      <c r="B481" s="4"/>
      <c r="C481" s="7"/>
      <c r="D481" s="14" t="s">
        <v>474</v>
      </c>
      <c r="E481" s="14" t="str">
        <f>Anlage_1_2023!$E$76</f>
        <v>IV</v>
      </c>
      <c r="F481" s="14" t="str">
        <f>Anlage_1_2023!$F$76</f>
        <v>Jürgen Becker</v>
      </c>
      <c r="G481" s="14" t="str">
        <f>GVP_2023!G26</f>
        <v>Laura Huber</v>
      </c>
    </row>
    <row r="482" spans="1:7" ht="18" customHeight="1" x14ac:dyDescent="0.25">
      <c r="A482" s="1"/>
      <c r="B482" s="4"/>
      <c r="C482" s="7"/>
      <c r="D482" s="12" t="s">
        <v>381</v>
      </c>
      <c r="E482" s="14" t="str">
        <f>GVP_2023!$D$26</f>
        <v>IV</v>
      </c>
      <c r="F482" s="14" t="str">
        <f>GVP_2023!$F$26</f>
        <v>Jürgen Becker</v>
      </c>
      <c r="G482" s="14" t="str">
        <f>GVP_2023!G26</f>
        <v>Laura Huber</v>
      </c>
    </row>
    <row r="483" spans="1:7" ht="18" customHeight="1" x14ac:dyDescent="0.25">
      <c r="A483" s="1"/>
      <c r="B483" s="4"/>
      <c r="C483" s="7"/>
      <c r="D483" s="12" t="s">
        <v>656</v>
      </c>
      <c r="E483" s="14" t="str">
        <f>Anlage_1_2023!$E$83</f>
        <v>II</v>
      </c>
      <c r="F483" s="14" t="str">
        <f>Anlage_1_2023!$F$83</f>
        <v>Laura Huber</v>
      </c>
      <c r="G483" s="14" t="str">
        <f>GVP_2023!G24</f>
        <v>Andreas Schneider</v>
      </c>
    </row>
    <row r="484" spans="1:7" ht="18" customHeight="1" x14ac:dyDescent="0.25">
      <c r="A484" s="1"/>
      <c r="B484" s="4"/>
      <c r="C484" s="16"/>
      <c r="D484" s="12" t="s">
        <v>382</v>
      </c>
      <c r="E484" s="14" t="str">
        <f>GVP_2023!$D$26</f>
        <v>IV</v>
      </c>
      <c r="F484" s="14" t="str">
        <f>GVP_2023!$F$26</f>
        <v>Jürgen Becker</v>
      </c>
      <c r="G484" s="14" t="str">
        <f>GVP_2023!G26</f>
        <v>Laura Huber</v>
      </c>
    </row>
    <row r="485" spans="1:7" ht="30" customHeight="1" x14ac:dyDescent="0.25">
      <c r="A485" s="1"/>
      <c r="B485" s="4"/>
      <c r="C485" s="16"/>
      <c r="D485" s="12" t="s">
        <v>383</v>
      </c>
      <c r="E485" s="14" t="str">
        <f>GVP_2023!$D$24</f>
        <v>II</v>
      </c>
      <c r="F485" s="14" t="str">
        <f>GVP_2023!$F$24</f>
        <v>Laura Huber</v>
      </c>
      <c r="G485" s="14" t="str">
        <f>GVP_2023!G24</f>
        <v>Andreas Schneider</v>
      </c>
    </row>
    <row r="486" spans="1:7" ht="18" customHeight="1" x14ac:dyDescent="0.25">
      <c r="A486" s="1"/>
      <c r="B486" s="4"/>
      <c r="C486" s="7"/>
      <c r="D486" s="12" t="s">
        <v>599</v>
      </c>
      <c r="E486" s="14" t="str">
        <f>Anlage_1_2023!$E$81</f>
        <v>III</v>
      </c>
      <c r="F486" s="14" t="str">
        <f>Anlage_1_2023!$F$81</f>
        <v>Uwe Kaiser</v>
      </c>
      <c r="G486" s="14" t="str">
        <f>Anlage_1_2023!$G$81</f>
        <v>Lukas Schwab</v>
      </c>
    </row>
    <row r="487" spans="1:7" ht="18" customHeight="1" x14ac:dyDescent="0.25">
      <c r="A487" s="1"/>
      <c r="B487" s="4"/>
      <c r="C487" s="16"/>
      <c r="D487" s="12" t="s">
        <v>384</v>
      </c>
      <c r="E487" s="14" t="str">
        <f>GVP_2023!$D$23</f>
        <v>I</v>
      </c>
      <c r="F487" s="12" t="str">
        <f>GVP_2023!$F$23</f>
        <v>Lukas Schwab</v>
      </c>
      <c r="G487" s="13" t="str">
        <f>GVP_2023!$G$23</f>
        <v>Uwe Kaiser</v>
      </c>
    </row>
    <row r="488" spans="1:7" ht="18" customHeight="1" x14ac:dyDescent="0.25">
      <c r="A488" s="1"/>
      <c r="B488" s="4"/>
      <c r="C488" s="16"/>
      <c r="D488" s="12" t="s">
        <v>385</v>
      </c>
      <c r="E488" s="14" t="str">
        <f>GVP_2023!$D$24</f>
        <v>II</v>
      </c>
      <c r="F488" s="14" t="str">
        <f>GVP_2023!$F$24</f>
        <v>Laura Huber</v>
      </c>
      <c r="G488" s="14" t="str">
        <f>GVP_2023!G24</f>
        <v>Andreas Schneider</v>
      </c>
    </row>
    <row r="489" spans="1:7" ht="30" customHeight="1" x14ac:dyDescent="0.25">
      <c r="A489" s="1"/>
      <c r="B489" s="4"/>
      <c r="C489" s="16"/>
      <c r="D489" s="12" t="s">
        <v>386</v>
      </c>
      <c r="E489" s="14" t="str">
        <f>GVP_2023!$D$26</f>
        <v>IV</v>
      </c>
      <c r="F489" s="14" t="str">
        <f>GVP_2023!$F$26</f>
        <v>Jürgen Becker</v>
      </c>
      <c r="G489" s="14" t="str">
        <f>GVP_2023!G26</f>
        <v>Laura Huber</v>
      </c>
    </row>
    <row r="490" spans="1:7" ht="18" customHeight="1" x14ac:dyDescent="0.25">
      <c r="A490" s="1"/>
      <c r="B490" s="4"/>
      <c r="C490" s="16"/>
      <c r="D490" s="12" t="s">
        <v>387</v>
      </c>
      <c r="E490" s="14" t="str">
        <f>GVP_2023!$D$23</f>
        <v>I</v>
      </c>
      <c r="F490" s="12" t="str">
        <f>GVP_2023!$F$23</f>
        <v>Lukas Schwab</v>
      </c>
      <c r="G490" s="13" t="str">
        <f>GVP_2023!$G$23</f>
        <v>Uwe Kaiser</v>
      </c>
    </row>
    <row r="491" spans="1:7" ht="18" customHeight="1" x14ac:dyDescent="0.25">
      <c r="A491" s="1"/>
      <c r="B491" s="4"/>
      <c r="C491" s="16"/>
      <c r="D491" s="12" t="s">
        <v>388</v>
      </c>
      <c r="E491" s="14" t="str">
        <f>GVP_2023!$D$26</f>
        <v>IV</v>
      </c>
      <c r="F491" s="14" t="str">
        <f>GVP_2023!$F$26</f>
        <v>Jürgen Becker</v>
      </c>
      <c r="G491" s="14" t="str">
        <f>GVP_2023!G26</f>
        <v>Laura Huber</v>
      </c>
    </row>
    <row r="492" spans="1:7" ht="18" customHeight="1" x14ac:dyDescent="0.25">
      <c r="A492" s="1"/>
      <c r="B492" s="4"/>
      <c r="C492" s="7"/>
      <c r="D492" s="12" t="s">
        <v>657</v>
      </c>
      <c r="E492" s="14" t="str">
        <f>Anlage_1_2023!$E$83</f>
        <v>II</v>
      </c>
      <c r="F492" s="14" t="str">
        <f>Anlage_1_2023!$F$83</f>
        <v>Laura Huber</v>
      </c>
      <c r="G492" s="14" t="str">
        <f>GVP_2023!G24</f>
        <v>Andreas Schneider</v>
      </c>
    </row>
    <row r="493" spans="1:7" ht="18" customHeight="1" x14ac:dyDescent="0.25">
      <c r="A493" s="1"/>
      <c r="B493" s="4"/>
      <c r="C493" s="7"/>
      <c r="D493" s="12" t="s">
        <v>639</v>
      </c>
      <c r="E493" s="14" t="str">
        <f>Anlage_1_2023!$E$82</f>
        <v>III</v>
      </c>
      <c r="F493" s="14" t="str">
        <f>Anlage_1_2023!$F$82</f>
        <v>Uwe Kaiser</v>
      </c>
      <c r="G493" s="14" t="str">
        <f>Anlage_1_2023!$G$82</f>
        <v>Lukas Schwab</v>
      </c>
    </row>
    <row r="494" spans="1:7" ht="18" customHeight="1" x14ac:dyDescent="0.25">
      <c r="A494" s="1"/>
      <c r="B494" s="4"/>
      <c r="C494" s="7"/>
      <c r="D494" s="12" t="s">
        <v>491</v>
      </c>
      <c r="E494" s="14" t="str">
        <f>Anlage_1_2023!$E$77</f>
        <v>III</v>
      </c>
      <c r="F494" s="14" t="str">
        <f>Anlage_1_2023!$F$77</f>
        <v>Uwe Kaiser</v>
      </c>
      <c r="G494" s="14" t="str">
        <f>Anlage_1_2023!$G$77</f>
        <v>Lukas Schwab</v>
      </c>
    </row>
    <row r="495" spans="1:7" ht="18" customHeight="1" x14ac:dyDescent="0.25">
      <c r="A495" s="1"/>
      <c r="B495" s="4"/>
      <c r="C495" s="7"/>
      <c r="D495" s="12" t="s">
        <v>640</v>
      </c>
      <c r="E495" s="14" t="str">
        <f>Anlage_1_2023!$E$82</f>
        <v>III</v>
      </c>
      <c r="F495" s="14" t="str">
        <f>Anlage_1_2023!$F$82</f>
        <v>Uwe Kaiser</v>
      </c>
      <c r="G495" s="14" t="str">
        <f>Anlage_1_2023!$G$82</f>
        <v>Lukas Schwab</v>
      </c>
    </row>
    <row r="496" spans="1:7" ht="18" customHeight="1" x14ac:dyDescent="0.25">
      <c r="A496" s="1"/>
      <c r="B496" s="4"/>
      <c r="C496" s="16"/>
      <c r="D496" s="12" t="s">
        <v>389</v>
      </c>
      <c r="E496" s="14" t="str">
        <f>GVP_2023!$D$23</f>
        <v>I</v>
      </c>
      <c r="F496" s="12" t="str">
        <f>GVP_2023!$F$23</f>
        <v>Lukas Schwab</v>
      </c>
      <c r="G496" s="13" t="str">
        <f>GVP_2023!$G$23</f>
        <v>Uwe Kaiser</v>
      </c>
    </row>
    <row r="497" spans="1:7" ht="18" customHeight="1" x14ac:dyDescent="0.25">
      <c r="A497" s="1"/>
      <c r="B497" s="4"/>
      <c r="C497" s="16"/>
      <c r="D497" s="12" t="s">
        <v>390</v>
      </c>
      <c r="E497" s="14" t="str">
        <f>GVP_2023!$D$23</f>
        <v>I</v>
      </c>
      <c r="F497" s="12" t="str">
        <f>GVP_2023!$F$23</f>
        <v>Lukas Schwab</v>
      </c>
      <c r="G497" s="13" t="str">
        <f>GVP_2023!$G$23</f>
        <v>Uwe Kaiser</v>
      </c>
    </row>
    <row r="498" spans="1:7" ht="18" customHeight="1" x14ac:dyDescent="0.25">
      <c r="A498" s="1"/>
      <c r="B498" s="4"/>
      <c r="C498" s="7"/>
      <c r="D498" s="12" t="s">
        <v>492</v>
      </c>
      <c r="E498" s="14" t="str">
        <f>Anlage_1_2023!$E$77</f>
        <v>III</v>
      </c>
      <c r="F498" s="14" t="str">
        <f>Anlage_1_2023!$F$77</f>
        <v>Uwe Kaiser</v>
      </c>
      <c r="G498" s="14" t="str">
        <f>Anlage_1_2023!$G$77</f>
        <v>Lukas Schwab</v>
      </c>
    </row>
    <row r="499" spans="1:7" ht="18" customHeight="1" x14ac:dyDescent="0.25">
      <c r="A499" s="1"/>
      <c r="B499" s="4"/>
      <c r="C499" s="7"/>
      <c r="D499" s="12" t="s">
        <v>493</v>
      </c>
      <c r="E499" s="14" t="str">
        <f>Anlage_1_2023!$E$77</f>
        <v>III</v>
      </c>
      <c r="F499" s="14" t="str">
        <f>Anlage_1_2023!$F$77</f>
        <v>Uwe Kaiser</v>
      </c>
      <c r="G499" s="14" t="str">
        <f>Anlage_1_2023!$G$77</f>
        <v>Lukas Schwab</v>
      </c>
    </row>
    <row r="500" spans="1:7" ht="30" customHeight="1" x14ac:dyDescent="0.25">
      <c r="A500" s="1"/>
      <c r="B500" s="4"/>
      <c r="C500" s="7"/>
      <c r="D500" s="14" t="s">
        <v>473</v>
      </c>
      <c r="E500" s="14" t="str">
        <f>Anlage_1_2023!$E$76</f>
        <v>IV</v>
      </c>
      <c r="F500" s="14" t="str">
        <f>Anlage_1_2023!$F$76</f>
        <v>Jürgen Becker</v>
      </c>
      <c r="G500" s="14" t="str">
        <f>GVP_2023!G26</f>
        <v>Laura Huber</v>
      </c>
    </row>
    <row r="501" spans="1:7" ht="30" customHeight="1" x14ac:dyDescent="0.25">
      <c r="A501" s="1"/>
      <c r="B501" s="4"/>
      <c r="C501" s="16"/>
      <c r="D501" s="12" t="s">
        <v>746</v>
      </c>
      <c r="E501" s="14" t="str">
        <f>GVP_2023!$D$23</f>
        <v>I</v>
      </c>
      <c r="F501" s="12" t="str">
        <f>GVP_2023!$F$23</f>
        <v>Lukas Schwab</v>
      </c>
      <c r="G501" s="13" t="str">
        <f>GVP_2023!$G$23</f>
        <v>Uwe Kaiser</v>
      </c>
    </row>
    <row r="502" spans="1:7" ht="18" customHeight="1" x14ac:dyDescent="0.25">
      <c r="A502" s="1"/>
      <c r="B502" s="4"/>
      <c r="C502" s="7"/>
      <c r="D502" s="12" t="s">
        <v>577</v>
      </c>
      <c r="E502" s="14" t="str">
        <f>Anlage_1_2023!$E$80</f>
        <v>II</v>
      </c>
      <c r="F502" s="14" t="str">
        <f>Anlage_1_2023!$F$80</f>
        <v>Laura Huber</v>
      </c>
      <c r="G502" s="14" t="str">
        <f>Anlage_1_2023!$G$80</f>
        <v>Andreas Schneider</v>
      </c>
    </row>
    <row r="503" spans="1:7" ht="18" customHeight="1" x14ac:dyDescent="0.25">
      <c r="A503" s="1"/>
      <c r="B503" s="4"/>
      <c r="C503" s="16"/>
      <c r="D503" s="12" t="s">
        <v>391</v>
      </c>
      <c r="E503" s="14" t="str">
        <f>GVP_2023!$D$24</f>
        <v>II</v>
      </c>
      <c r="F503" s="14" t="str">
        <f>GVP_2023!$F$24</f>
        <v>Laura Huber</v>
      </c>
      <c r="G503" s="14" t="str">
        <f>GVP_2023!G24</f>
        <v>Andreas Schneider</v>
      </c>
    </row>
    <row r="504" spans="1:7" ht="18" customHeight="1" x14ac:dyDescent="0.25">
      <c r="A504" s="1"/>
      <c r="B504" s="4"/>
      <c r="C504" s="7"/>
      <c r="D504" s="12" t="s">
        <v>494</v>
      </c>
      <c r="E504" s="14" t="str">
        <f>Anlage_1_2023!$E$77</f>
        <v>III</v>
      </c>
      <c r="F504" s="14" t="str">
        <f>Anlage_1_2023!$F$77</f>
        <v>Uwe Kaiser</v>
      </c>
      <c r="G504" s="14" t="str">
        <f>Anlage_1_2023!$G$77</f>
        <v>Lukas Schwab</v>
      </c>
    </row>
    <row r="505" spans="1:7" ht="18" customHeight="1" x14ac:dyDescent="0.25">
      <c r="A505" s="1"/>
      <c r="B505" s="4"/>
      <c r="C505" s="16"/>
      <c r="D505" s="12" t="s">
        <v>725</v>
      </c>
      <c r="E505" s="14" t="str">
        <f>GVP_2023!$D$24</f>
        <v>II</v>
      </c>
      <c r="F505" s="14" t="str">
        <f>GVP_2023!$F$24</f>
        <v>Laura Huber</v>
      </c>
      <c r="G505" s="14" t="str">
        <f>GVP_2023!G24</f>
        <v>Andreas Schneider</v>
      </c>
    </row>
    <row r="506" spans="1:7" ht="18" customHeight="1" x14ac:dyDescent="0.25">
      <c r="A506" s="1"/>
      <c r="B506" s="4"/>
      <c r="C506" s="7"/>
      <c r="D506" s="12" t="s">
        <v>536</v>
      </c>
      <c r="E506" s="14" t="str">
        <f>Anlage_1_2023!$E$78</f>
        <v>III</v>
      </c>
      <c r="F506" s="14" t="str">
        <f>Anlage_1_2023!$F$78</f>
        <v>Uwe Kaiser</v>
      </c>
      <c r="G506" s="14" t="str">
        <f>Anlage_1_2023!$G$78</f>
        <v>Lukas Schwab</v>
      </c>
    </row>
    <row r="507" spans="1:7" ht="18" customHeight="1" x14ac:dyDescent="0.25">
      <c r="A507" s="1"/>
      <c r="B507" s="4"/>
      <c r="C507" s="7"/>
      <c r="D507" s="12" t="s">
        <v>392</v>
      </c>
      <c r="E507" s="14" t="str">
        <f>GVP_2023!$D$23</f>
        <v>I</v>
      </c>
      <c r="F507" s="12" t="str">
        <f>GVP_2023!$F$23</f>
        <v>Lukas Schwab</v>
      </c>
      <c r="G507" s="13" t="str">
        <f>GVP_2023!$G$23</f>
        <v>Uwe Kaiser</v>
      </c>
    </row>
    <row r="508" spans="1:7" ht="18" customHeight="1" x14ac:dyDescent="0.25">
      <c r="A508" s="1"/>
      <c r="B508" s="4"/>
      <c r="C508" s="16"/>
      <c r="D508" s="12" t="s">
        <v>393</v>
      </c>
      <c r="E508" s="14" t="str">
        <f>GVP_2023!$D$23</f>
        <v>I</v>
      </c>
      <c r="F508" s="12" t="str">
        <f>GVP_2023!$F$23</f>
        <v>Lukas Schwab</v>
      </c>
      <c r="G508" s="13" t="str">
        <f>GVP_2023!$G$23</f>
        <v>Uwe Kaiser</v>
      </c>
    </row>
    <row r="509" spans="1:7" ht="30" customHeight="1" x14ac:dyDescent="0.25">
      <c r="A509" s="1"/>
      <c r="B509" s="4"/>
      <c r="C509" s="16"/>
      <c r="D509" s="12" t="s">
        <v>394</v>
      </c>
      <c r="E509" s="14" t="str">
        <f>GVP_2023!$D$23</f>
        <v>I</v>
      </c>
      <c r="F509" s="12" t="str">
        <f>GVP_2023!$F$23</f>
        <v>Lukas Schwab</v>
      </c>
      <c r="G509" s="13" t="str">
        <f>GVP_2023!$G$23</f>
        <v>Uwe Kaiser</v>
      </c>
    </row>
    <row r="510" spans="1:7" ht="18" customHeight="1" x14ac:dyDescent="0.25">
      <c r="A510" s="1"/>
      <c r="B510" s="4"/>
      <c r="C510" s="16"/>
      <c r="D510" s="12" t="s">
        <v>395</v>
      </c>
      <c r="E510" s="14" t="str">
        <f>GVP_2023!$D$24</f>
        <v>II</v>
      </c>
      <c r="F510" s="14" t="str">
        <f>GVP_2023!$F$24</f>
        <v>Laura Huber</v>
      </c>
      <c r="G510" s="14" t="str">
        <f>GVP_2023!G24</f>
        <v>Andreas Schneider</v>
      </c>
    </row>
    <row r="511" spans="1:7" ht="18" customHeight="1" x14ac:dyDescent="0.25">
      <c r="A511" s="1"/>
      <c r="B511" s="4"/>
      <c r="C511" s="7"/>
      <c r="D511" s="14" t="s">
        <v>475</v>
      </c>
      <c r="E511" s="14" t="str">
        <f>Anlage_1_2023!$E$76</f>
        <v>IV</v>
      </c>
      <c r="F511" s="14" t="str">
        <f>Anlage_1_2023!$F$76</f>
        <v>Jürgen Becker</v>
      </c>
      <c r="G511" s="14" t="str">
        <f>GVP_2023!G26</f>
        <v>Laura Huber</v>
      </c>
    </row>
    <row r="512" spans="1:7" ht="18" customHeight="1" x14ac:dyDescent="0.25">
      <c r="A512" s="1"/>
      <c r="B512" s="4"/>
      <c r="C512" s="7"/>
      <c r="D512" s="12" t="s">
        <v>747</v>
      </c>
      <c r="E512" s="14" t="str">
        <f>Anlage_1_2023!$E$78</f>
        <v>III</v>
      </c>
      <c r="F512" s="14" t="str">
        <f>Anlage_1_2023!$F$78</f>
        <v>Uwe Kaiser</v>
      </c>
      <c r="G512" s="14" t="str">
        <f>Anlage_1_2023!$G$78</f>
        <v>Lukas Schwab</v>
      </c>
    </row>
    <row r="513" spans="1:7" ht="18" customHeight="1" x14ac:dyDescent="0.25">
      <c r="A513" s="1"/>
      <c r="B513" s="4"/>
      <c r="C513" s="7"/>
      <c r="D513" s="12" t="s">
        <v>396</v>
      </c>
      <c r="E513" s="14" t="str">
        <f>GVP_2023!$D$24</f>
        <v>II</v>
      </c>
      <c r="F513" s="14" t="str">
        <f>GVP_2023!$F$24</f>
        <v>Laura Huber</v>
      </c>
      <c r="G513" s="14" t="str">
        <f>GVP_2023!G24</f>
        <v>Andreas Schneider</v>
      </c>
    </row>
    <row r="514" spans="1:7" ht="18" customHeight="1" x14ac:dyDescent="0.25">
      <c r="A514" s="1"/>
      <c r="B514" s="4"/>
      <c r="C514" s="16"/>
      <c r="D514" s="12" t="s">
        <v>397</v>
      </c>
      <c r="E514" s="14" t="str">
        <f>GVP_2023!$D$23</f>
        <v>I</v>
      </c>
      <c r="F514" s="12" t="str">
        <f>GVP_2023!$F$23</f>
        <v>Lukas Schwab</v>
      </c>
      <c r="G514" s="13" t="str">
        <f>GVP_2023!$G$23</f>
        <v>Uwe Kaiser</v>
      </c>
    </row>
    <row r="515" spans="1:7" ht="18" customHeight="1" x14ac:dyDescent="0.25">
      <c r="A515" s="1"/>
      <c r="B515" s="4"/>
      <c r="C515" s="7"/>
      <c r="D515" s="12" t="s">
        <v>658</v>
      </c>
      <c r="E515" s="14" t="str">
        <f>Anlage_1_2023!$E$83</f>
        <v>II</v>
      </c>
      <c r="F515" s="14" t="str">
        <f>Anlage_1_2023!$F$83</f>
        <v>Laura Huber</v>
      </c>
      <c r="G515" s="14" t="str">
        <f>GVP_2023!G24</f>
        <v>Andreas Schneider</v>
      </c>
    </row>
    <row r="516" spans="1:7" ht="18" customHeight="1" x14ac:dyDescent="0.25">
      <c r="A516" s="1"/>
      <c r="B516" s="4"/>
      <c r="C516" s="16"/>
      <c r="D516" s="12" t="s">
        <v>398</v>
      </c>
      <c r="E516" s="14" t="str">
        <f>GVP_2023!$D$24</f>
        <v>II</v>
      </c>
      <c r="F516" s="14" t="str">
        <f>GVP_2023!$F$24</f>
        <v>Laura Huber</v>
      </c>
      <c r="G516" s="14" t="str">
        <f>GVP_2023!G24</f>
        <v>Andreas Schneider</v>
      </c>
    </row>
    <row r="517" spans="1:7" ht="18" customHeight="1" x14ac:dyDescent="0.25">
      <c r="A517" s="1"/>
      <c r="B517" s="4"/>
      <c r="C517" s="16"/>
      <c r="D517" s="12" t="s">
        <v>399</v>
      </c>
      <c r="E517" s="14" t="str">
        <f>GVP_2023!$D$23</f>
        <v>I</v>
      </c>
      <c r="F517" s="12" t="str">
        <f>GVP_2023!$F$23</f>
        <v>Lukas Schwab</v>
      </c>
      <c r="G517" s="13" t="str">
        <f>GVP_2023!$G$23</f>
        <v>Uwe Kaiser</v>
      </c>
    </row>
    <row r="518" spans="1:7" ht="18" customHeight="1" x14ac:dyDescent="0.25">
      <c r="A518" s="1"/>
      <c r="B518" s="4"/>
      <c r="C518" s="7"/>
      <c r="D518" s="12" t="s">
        <v>537</v>
      </c>
      <c r="E518" s="14" t="str">
        <f>Anlage_1_2023!$E$78</f>
        <v>III</v>
      </c>
      <c r="F518" s="14" t="str">
        <f>Anlage_1_2023!$F$78</f>
        <v>Uwe Kaiser</v>
      </c>
      <c r="G518" s="14" t="str">
        <f>Anlage_1_2023!$G$78</f>
        <v>Lukas Schwab</v>
      </c>
    </row>
    <row r="519" spans="1:7" ht="18" customHeight="1" x14ac:dyDescent="0.25">
      <c r="A519" s="1"/>
      <c r="B519" s="4"/>
      <c r="C519" s="16"/>
      <c r="D519" s="12"/>
      <c r="E519" s="14"/>
      <c r="F519" s="12"/>
      <c r="G519" s="13"/>
    </row>
    <row r="520" spans="1:7" ht="18" customHeight="1" x14ac:dyDescent="0.25">
      <c r="A520" s="1"/>
      <c r="B520" s="4"/>
      <c r="C520" s="7" t="s">
        <v>400</v>
      </c>
      <c r="D520" s="12" t="s">
        <v>401</v>
      </c>
      <c r="E520" s="14" t="str">
        <f>GVP_2023!$D$24</f>
        <v>II</v>
      </c>
      <c r="F520" s="14" t="str">
        <f>GVP_2023!$F$24</f>
        <v>Laura Huber</v>
      </c>
      <c r="G520" s="14" t="str">
        <f>GVP_2023!G24</f>
        <v>Andreas Schneider</v>
      </c>
    </row>
    <row r="521" spans="1:7" ht="18" customHeight="1" x14ac:dyDescent="0.25">
      <c r="A521" s="1"/>
      <c r="B521" s="4"/>
      <c r="C521" s="16"/>
      <c r="D521" s="12" t="s">
        <v>402</v>
      </c>
      <c r="E521" s="14" t="str">
        <f>GVP_2023!$D$23</f>
        <v>I</v>
      </c>
      <c r="F521" s="12" t="str">
        <f>GVP_2023!$F$23</f>
        <v>Lukas Schwab</v>
      </c>
      <c r="G521" s="13" t="str">
        <f>GVP_2023!$G$23</f>
        <v>Uwe Kaiser</v>
      </c>
    </row>
    <row r="522" spans="1:7" ht="30" customHeight="1" x14ac:dyDescent="0.25">
      <c r="A522" s="1"/>
      <c r="B522" s="4"/>
      <c r="C522" s="16"/>
      <c r="D522" s="12" t="s">
        <v>403</v>
      </c>
      <c r="E522" s="14" t="str">
        <f>GVP_2023!$D$24</f>
        <v>II</v>
      </c>
      <c r="F522" s="14" t="str">
        <f>GVP_2023!$F$24</f>
        <v>Laura Huber</v>
      </c>
      <c r="G522" s="14" t="str">
        <f>GVP_2023!G24</f>
        <v>Andreas Schneider</v>
      </c>
    </row>
    <row r="523" spans="1:7" ht="18" customHeight="1" x14ac:dyDescent="0.25">
      <c r="A523" s="1"/>
      <c r="B523" s="4"/>
      <c r="C523" s="16"/>
      <c r="D523" s="12" t="s">
        <v>404</v>
      </c>
      <c r="E523" s="14" t="str">
        <f>GVP_2023!$D$24</f>
        <v>II</v>
      </c>
      <c r="F523" s="14" t="str">
        <f>GVP_2023!$F$24</f>
        <v>Laura Huber</v>
      </c>
      <c r="G523" s="14" t="str">
        <f>GVP_2023!G24</f>
        <v>Andreas Schneider</v>
      </c>
    </row>
    <row r="524" spans="1:7" ht="18" customHeight="1" x14ac:dyDescent="0.25">
      <c r="A524" s="1"/>
      <c r="B524" s="4"/>
      <c r="C524" s="7"/>
      <c r="D524" s="12" t="s">
        <v>538</v>
      </c>
      <c r="E524" s="14" t="str">
        <f>Anlage_1_2023!$E$78</f>
        <v>III</v>
      </c>
      <c r="F524" s="14" t="str">
        <f>Anlage_1_2023!$F$78</f>
        <v>Uwe Kaiser</v>
      </c>
      <c r="G524" s="14" t="str">
        <f>Anlage_1_2023!$G$78</f>
        <v>Lukas Schwab</v>
      </c>
    </row>
    <row r="525" spans="1:7" ht="18" customHeight="1" x14ac:dyDescent="0.25">
      <c r="A525" s="1"/>
      <c r="B525" s="4"/>
      <c r="C525" s="16"/>
      <c r="D525" s="12" t="s">
        <v>405</v>
      </c>
      <c r="E525" s="14" t="str">
        <f>GVP_2023!$D$23</f>
        <v>I</v>
      </c>
      <c r="F525" s="12" t="str">
        <f>GVP_2023!$F$23</f>
        <v>Lukas Schwab</v>
      </c>
      <c r="G525" s="13" t="str">
        <f>GVP_2023!$G$23</f>
        <v>Uwe Kaiser</v>
      </c>
    </row>
    <row r="526" spans="1:7" ht="18" customHeight="1" x14ac:dyDescent="0.25">
      <c r="A526" s="1"/>
      <c r="B526" s="4"/>
      <c r="C526" s="16"/>
      <c r="D526" s="12" t="s">
        <v>406</v>
      </c>
      <c r="E526" s="14" t="str">
        <f>GVP_2023!$D$23</f>
        <v>I</v>
      </c>
      <c r="F526" s="12" t="str">
        <f>GVP_2023!$F$23</f>
        <v>Lukas Schwab</v>
      </c>
      <c r="G526" s="13" t="str">
        <f>GVP_2023!$G$23</f>
        <v>Uwe Kaiser</v>
      </c>
    </row>
    <row r="527" spans="1:7" ht="18" customHeight="1" x14ac:dyDescent="0.25">
      <c r="A527" s="1"/>
      <c r="B527" s="4"/>
      <c r="C527" s="16"/>
      <c r="D527" s="12" t="s">
        <v>407</v>
      </c>
      <c r="E527" s="14" t="str">
        <f>GVP_2023!$D$26</f>
        <v>IV</v>
      </c>
      <c r="F527" s="14" t="str">
        <f>GVP_2023!$F$26</f>
        <v>Jürgen Becker</v>
      </c>
      <c r="G527" s="14" t="str">
        <f>GVP_2023!G26</f>
        <v>Laura Huber</v>
      </c>
    </row>
    <row r="528" spans="1:7" ht="18" customHeight="1" x14ac:dyDescent="0.25">
      <c r="A528" s="1"/>
      <c r="B528" s="4"/>
      <c r="C528" s="16"/>
      <c r="D528" s="12" t="s">
        <v>408</v>
      </c>
      <c r="E528" s="14" t="str">
        <f>GVP_2023!$D$24</f>
        <v>II</v>
      </c>
      <c r="F528" s="14" t="str">
        <f>GVP_2023!$F$24</f>
        <v>Laura Huber</v>
      </c>
      <c r="G528" s="14" t="str">
        <f>GVP_2023!G24</f>
        <v>Andreas Schneider</v>
      </c>
    </row>
    <row r="529" spans="1:7" ht="18" customHeight="1" x14ac:dyDescent="0.25">
      <c r="A529" s="1"/>
      <c r="B529" s="4"/>
      <c r="C529" s="16"/>
      <c r="D529" s="12" t="s">
        <v>409</v>
      </c>
      <c r="E529" s="14" t="str">
        <f>GVP_2023!$D$26</f>
        <v>IV</v>
      </c>
      <c r="F529" s="14" t="str">
        <f>GVP_2023!$F$26</f>
        <v>Jürgen Becker</v>
      </c>
      <c r="G529" s="14" t="str">
        <f>GVP_2023!G26</f>
        <v>Laura Huber</v>
      </c>
    </row>
    <row r="530" spans="1:7" ht="18" customHeight="1" x14ac:dyDescent="0.25">
      <c r="A530" s="1"/>
      <c r="B530" s="4"/>
      <c r="C530" s="16"/>
      <c r="D530" s="12"/>
      <c r="E530" s="14"/>
      <c r="F530" s="12"/>
      <c r="G530" s="13"/>
    </row>
    <row r="531" spans="1:7" ht="18" customHeight="1" x14ac:dyDescent="0.25">
      <c r="A531" s="1"/>
      <c r="B531" s="4"/>
      <c r="C531" s="7" t="s">
        <v>410</v>
      </c>
      <c r="D531" s="12" t="s">
        <v>411</v>
      </c>
      <c r="E531" s="14" t="str">
        <f>GVP_2023!$D$24</f>
        <v>II</v>
      </c>
      <c r="F531" s="14" t="str">
        <f>GVP_2023!$F$24</f>
        <v>Laura Huber</v>
      </c>
      <c r="G531" s="14" t="str">
        <f>GVP_2023!G24</f>
        <v>Andreas Schneider</v>
      </c>
    </row>
    <row r="532" spans="1:7" ht="30" customHeight="1" x14ac:dyDescent="0.25">
      <c r="A532" s="1"/>
      <c r="B532" s="4"/>
      <c r="C532" s="16"/>
      <c r="D532" s="12" t="s">
        <v>412</v>
      </c>
      <c r="E532" s="14" t="str">
        <f>GVP_2023!$D$26</f>
        <v>IV</v>
      </c>
      <c r="F532" s="14" t="str">
        <f>GVP_2023!$F$26</f>
        <v>Jürgen Becker</v>
      </c>
      <c r="G532" s="14" t="str">
        <f>GVP_2023!G26</f>
        <v>Laura Huber</v>
      </c>
    </row>
    <row r="533" spans="1:7" ht="18" customHeight="1" x14ac:dyDescent="0.25">
      <c r="A533" s="1"/>
      <c r="B533" s="4"/>
      <c r="C533" s="7"/>
      <c r="D533" s="12" t="s">
        <v>539</v>
      </c>
      <c r="E533" s="14" t="str">
        <f>Anlage_1_2023!$E$78</f>
        <v>III</v>
      </c>
      <c r="F533" s="14" t="str">
        <f>Anlage_1_2023!$F$78</f>
        <v>Uwe Kaiser</v>
      </c>
      <c r="G533" s="14" t="str">
        <f>Anlage_1_2023!$G$78</f>
        <v>Lukas Schwab</v>
      </c>
    </row>
    <row r="534" spans="1:7" ht="30" customHeight="1" x14ac:dyDescent="0.25">
      <c r="A534" s="1"/>
      <c r="B534" s="4"/>
      <c r="C534" s="7"/>
      <c r="D534" s="12" t="s">
        <v>748</v>
      </c>
      <c r="E534" s="14" t="str">
        <f>Anlage_1_2023!$E$79</f>
        <v>III</v>
      </c>
      <c r="F534" s="14" t="str">
        <f>Anlage_1_2023!$F$79</f>
        <v>Uwe Kaiser</v>
      </c>
      <c r="G534" s="14" t="str">
        <f>Anlage_1_2023!$G$79</f>
        <v>Lukas Schwab</v>
      </c>
    </row>
    <row r="535" spans="1:7" ht="18" customHeight="1" x14ac:dyDescent="0.25">
      <c r="A535" s="1"/>
      <c r="B535" s="4"/>
      <c r="C535" s="7"/>
      <c r="D535" s="12" t="s">
        <v>578</v>
      </c>
      <c r="E535" s="14" t="str">
        <f>Anlage_1_2023!$E$80</f>
        <v>II</v>
      </c>
      <c r="F535" s="14" t="str">
        <f>Anlage_1_2023!$F$80</f>
        <v>Laura Huber</v>
      </c>
      <c r="G535" s="14" t="str">
        <f>Anlage_1_2023!$G$80</f>
        <v>Andreas Schneider</v>
      </c>
    </row>
    <row r="536" spans="1:7" ht="18" customHeight="1" x14ac:dyDescent="0.25">
      <c r="A536" s="1"/>
      <c r="B536" s="4"/>
      <c r="C536" s="16"/>
      <c r="D536" s="12" t="s">
        <v>413</v>
      </c>
      <c r="E536" s="14" t="str">
        <f>GVP_2023!$D$23</f>
        <v>I</v>
      </c>
      <c r="F536" s="12" t="str">
        <f>GVP_2023!$F$23</f>
        <v>Lukas Schwab</v>
      </c>
      <c r="G536" s="13" t="str">
        <f>GVP_2023!$G$23</f>
        <v>Uwe Kaiser</v>
      </c>
    </row>
    <row r="537" spans="1:7" ht="18" customHeight="1" x14ac:dyDescent="0.25">
      <c r="A537" s="1"/>
      <c r="B537" s="4"/>
      <c r="C537" s="16"/>
      <c r="D537" s="12"/>
      <c r="E537" s="14"/>
      <c r="F537" s="12"/>
      <c r="G537" s="13"/>
    </row>
    <row r="538" spans="1:7" ht="18" customHeight="1" x14ac:dyDescent="0.25">
      <c r="A538" s="1"/>
      <c r="B538" s="4"/>
      <c r="C538" s="7" t="s">
        <v>19</v>
      </c>
      <c r="D538" s="12" t="s">
        <v>600</v>
      </c>
      <c r="E538" s="14" t="str">
        <f>Anlage_1_2023!$E$81</f>
        <v>III</v>
      </c>
      <c r="F538" s="14" t="str">
        <f>Anlage_1_2023!$F$81</f>
        <v>Uwe Kaiser</v>
      </c>
      <c r="G538" s="14" t="str">
        <f>Anlage_1_2023!$G$81</f>
        <v>Lukas Schwab</v>
      </c>
    </row>
    <row r="539" spans="1:7" ht="18" customHeight="1" x14ac:dyDescent="0.25">
      <c r="A539" s="1"/>
      <c r="B539" s="4"/>
      <c r="C539" s="7"/>
      <c r="D539" s="12" t="s">
        <v>749</v>
      </c>
      <c r="E539" s="14" t="str">
        <f>GVP_2023!$D$23</f>
        <v>I</v>
      </c>
      <c r="F539" s="12" t="str">
        <f>GVP_2023!$F$23</f>
        <v>Lukas Schwab</v>
      </c>
      <c r="G539" s="13" t="str">
        <f>GVP_2023!$G$23</f>
        <v>Uwe Kaiser</v>
      </c>
    </row>
    <row r="540" spans="1:7" ht="18" customHeight="1" x14ac:dyDescent="0.25">
      <c r="A540" s="1"/>
      <c r="B540" s="4"/>
      <c r="D540" s="14" t="s">
        <v>414</v>
      </c>
      <c r="E540" s="14" t="str">
        <f>GVP_2023!$D$26</f>
        <v>IV</v>
      </c>
      <c r="F540" s="14" t="str">
        <f>GVP_2023!$F$26</f>
        <v>Jürgen Becker</v>
      </c>
      <c r="G540" s="14" t="str">
        <f>GVP_2023!G26</f>
        <v>Laura Huber</v>
      </c>
    </row>
    <row r="541" spans="1:7" ht="18" customHeight="1" x14ac:dyDescent="0.25">
      <c r="A541" s="1"/>
      <c r="B541" s="4"/>
      <c r="C541" s="16"/>
      <c r="D541" s="12" t="s">
        <v>415</v>
      </c>
      <c r="E541" s="14" t="str">
        <f>GVP_2023!$D$23</f>
        <v>I</v>
      </c>
      <c r="F541" s="12" t="str">
        <f>GVP_2023!$F$23</f>
        <v>Lukas Schwab</v>
      </c>
      <c r="G541" s="13" t="str">
        <f>GVP_2023!$G$23</f>
        <v>Uwe Kaiser</v>
      </c>
    </row>
    <row r="542" spans="1:7" ht="18" customHeight="1" x14ac:dyDescent="0.25">
      <c r="A542" s="1"/>
      <c r="B542" s="4"/>
      <c r="C542" s="16"/>
      <c r="D542" s="12"/>
      <c r="E542" s="14"/>
      <c r="F542" s="12"/>
      <c r="G542" s="13"/>
    </row>
    <row r="543" spans="1:7" ht="18" customHeight="1" x14ac:dyDescent="0.25">
      <c r="A543" s="1"/>
      <c r="B543" s="4"/>
      <c r="C543" s="7" t="s">
        <v>123</v>
      </c>
      <c r="D543" s="12" t="s">
        <v>555</v>
      </c>
      <c r="E543" s="14" t="str">
        <f>Anlage_1_2023!$E$79</f>
        <v>III</v>
      </c>
      <c r="F543" s="14" t="str">
        <f>Anlage_1_2023!$F$79</f>
        <v>Uwe Kaiser</v>
      </c>
      <c r="G543" s="14" t="str">
        <f>Anlage_1_2023!$G$79</f>
        <v>Lukas Schwab</v>
      </c>
    </row>
    <row r="544" spans="1:7" ht="18" customHeight="1" x14ac:dyDescent="0.25">
      <c r="A544" s="1"/>
      <c r="B544" s="4"/>
      <c r="D544" s="12" t="s">
        <v>416</v>
      </c>
      <c r="E544" s="14" t="str">
        <f>GVP_2023!$D$23</f>
        <v>I</v>
      </c>
      <c r="F544" s="12" t="str">
        <f>GVP_2023!$F$23</f>
        <v>Lukas Schwab</v>
      </c>
      <c r="G544" s="13" t="str">
        <f>GVP_2023!$G$23</f>
        <v>Uwe Kaiser</v>
      </c>
    </row>
    <row r="545" spans="1:7" ht="18" customHeight="1" x14ac:dyDescent="0.25">
      <c r="A545" s="1"/>
      <c r="B545" s="4"/>
      <c r="C545" s="16"/>
      <c r="D545" s="12" t="s">
        <v>417</v>
      </c>
      <c r="E545" s="14" t="str">
        <f>GVP_2023!$D$23</f>
        <v>I</v>
      </c>
      <c r="F545" s="12" t="str">
        <f>GVP_2023!$F$23</f>
        <v>Lukas Schwab</v>
      </c>
      <c r="G545" s="13" t="str">
        <f>GVP_2023!$G$23</f>
        <v>Uwe Kaiser</v>
      </c>
    </row>
    <row r="546" spans="1:7" ht="18" customHeight="1" x14ac:dyDescent="0.25">
      <c r="A546" s="1"/>
      <c r="B546" s="4"/>
      <c r="C546" s="16"/>
      <c r="D546" s="12" t="s">
        <v>601</v>
      </c>
      <c r="E546" s="14" t="str">
        <f>Anlage_1_2023!$E$81</f>
        <v>III</v>
      </c>
      <c r="F546" s="14" t="str">
        <f>Anlage_1_2023!$F$81</f>
        <v>Uwe Kaiser</v>
      </c>
      <c r="G546" s="14" t="str">
        <f>Anlage_1_2023!$G$81</f>
        <v>Lukas Schwab</v>
      </c>
    </row>
    <row r="547" spans="1:7" ht="18" customHeight="1" x14ac:dyDescent="0.25">
      <c r="A547" s="1"/>
      <c r="B547" s="4"/>
      <c r="C547" s="7"/>
      <c r="D547" s="12" t="s">
        <v>418</v>
      </c>
      <c r="E547" s="14" t="s">
        <v>17</v>
      </c>
      <c r="F547" s="14" t="s">
        <v>782</v>
      </c>
      <c r="G547" s="14" t="s">
        <v>770</v>
      </c>
    </row>
    <row r="548" spans="1:7" ht="30" customHeight="1" x14ac:dyDescent="0.25">
      <c r="A548" s="1"/>
      <c r="B548" s="4"/>
      <c r="C548" s="16"/>
      <c r="D548" s="12" t="s">
        <v>786</v>
      </c>
      <c r="E548" s="14" t="str">
        <f>GVP_2023!$D$26</f>
        <v>IV</v>
      </c>
      <c r="F548" s="14" t="str">
        <f>GVP_2023!$F$26</f>
        <v>Jürgen Becker</v>
      </c>
      <c r="G548" s="14" t="str">
        <f>GVP_2023!G26</f>
        <v>Laura Huber</v>
      </c>
    </row>
    <row r="549" spans="1:7" ht="18" customHeight="1" x14ac:dyDescent="0.25">
      <c r="A549" s="1"/>
      <c r="B549" s="4"/>
      <c r="C549" s="16"/>
      <c r="D549" s="12" t="s">
        <v>419</v>
      </c>
      <c r="E549" s="14" t="str">
        <f>GVP_2023!$D$26</f>
        <v>IV</v>
      </c>
      <c r="F549" s="14" t="str">
        <f>GVP_2023!$F$26</f>
        <v>Jürgen Becker</v>
      </c>
      <c r="G549" s="14" t="str">
        <f>GVP_2023!G26</f>
        <v>Laura Huber</v>
      </c>
    </row>
    <row r="550" spans="1:7" ht="18" customHeight="1" x14ac:dyDescent="0.25">
      <c r="A550" s="1"/>
      <c r="B550" s="4"/>
      <c r="C550" s="7"/>
      <c r="D550" s="12" t="s">
        <v>556</v>
      </c>
      <c r="E550" s="14" t="str">
        <f>Anlage_1_2023!$E$79</f>
        <v>III</v>
      </c>
      <c r="F550" s="14" t="str">
        <f>Anlage_1_2023!$F$79</f>
        <v>Uwe Kaiser</v>
      </c>
      <c r="G550" s="14" t="str">
        <f>Anlage_1_2023!$G$79</f>
        <v>Lukas Schwab</v>
      </c>
    </row>
    <row r="551" spans="1:7" ht="18" customHeight="1" x14ac:dyDescent="0.25">
      <c r="A551" s="1"/>
      <c r="B551" s="4"/>
      <c r="C551" s="7"/>
      <c r="D551" s="12" t="s">
        <v>602</v>
      </c>
      <c r="E551" s="14" t="str">
        <f>Anlage_1_2023!$E$81</f>
        <v>III</v>
      </c>
      <c r="F551" s="14" t="str">
        <f>Anlage_1_2023!$F$81</f>
        <v>Uwe Kaiser</v>
      </c>
      <c r="G551" s="14" t="str">
        <f>Anlage_1_2023!$G$81</f>
        <v>Lukas Schwab</v>
      </c>
    </row>
    <row r="552" spans="1:7" ht="18" customHeight="1" x14ac:dyDescent="0.25">
      <c r="A552" s="1"/>
      <c r="B552" s="4"/>
      <c r="C552" s="7"/>
      <c r="D552" s="12" t="s">
        <v>717</v>
      </c>
      <c r="E552" s="14" t="str">
        <f>Anlage_1_2023!$E$81</f>
        <v>III</v>
      </c>
      <c r="F552" s="14" t="str">
        <f>Anlage_1_2023!$F$81</f>
        <v>Uwe Kaiser</v>
      </c>
      <c r="G552" s="14" t="str">
        <f>Anlage_1_2023!$G$81</f>
        <v>Lukas Schwab</v>
      </c>
    </row>
    <row r="553" spans="1:7" ht="30" customHeight="1" x14ac:dyDescent="0.25">
      <c r="A553" s="1"/>
      <c r="B553" s="4"/>
      <c r="C553" s="16"/>
      <c r="D553" s="12" t="s">
        <v>420</v>
      </c>
      <c r="E553" s="14" t="str">
        <f>GVP_2023!$D$26</f>
        <v>IV</v>
      </c>
      <c r="F553" s="14" t="str">
        <f>GVP_2023!$F$26</f>
        <v>Jürgen Becker</v>
      </c>
      <c r="G553" s="14" t="str">
        <f>GVP_2023!G26</f>
        <v>Laura Huber</v>
      </c>
    </row>
    <row r="554" spans="1:7" ht="30" customHeight="1" x14ac:dyDescent="0.25">
      <c r="A554" s="1"/>
      <c r="B554" s="4"/>
      <c r="C554" s="16"/>
      <c r="D554" s="12" t="s">
        <v>421</v>
      </c>
      <c r="E554" s="14" t="str">
        <f>GVP_2023!$D$23</f>
        <v>I</v>
      </c>
      <c r="F554" s="12" t="str">
        <f>GVP_2023!$F$23</f>
        <v>Lukas Schwab</v>
      </c>
      <c r="G554" s="13" t="str">
        <f>GVP_2023!$G$23</f>
        <v>Uwe Kaiser</v>
      </c>
    </row>
    <row r="555" spans="1:7" ht="30" customHeight="1" x14ac:dyDescent="0.25">
      <c r="A555" s="1"/>
      <c r="B555" s="4"/>
      <c r="C555" s="16"/>
      <c r="D555" s="12" t="s">
        <v>422</v>
      </c>
      <c r="E555" s="14" t="str">
        <f>GVP_2023!$D$23</f>
        <v>I</v>
      </c>
      <c r="F555" s="12" t="str">
        <f>GVP_2023!$F$23</f>
        <v>Lukas Schwab</v>
      </c>
      <c r="G555" s="13" t="str">
        <f>GVP_2023!$G$23</f>
        <v>Uwe Kaiser</v>
      </c>
    </row>
    <row r="556" spans="1:7" ht="18" customHeight="1" x14ac:dyDescent="0.25">
      <c r="A556" s="1"/>
      <c r="B556" s="4"/>
      <c r="C556" s="16"/>
      <c r="D556" s="12" t="s">
        <v>423</v>
      </c>
      <c r="E556" s="14" t="str">
        <f>GVP_2023!$D$24</f>
        <v>II</v>
      </c>
      <c r="F556" s="14" t="str">
        <f>GVP_2023!$F$24</f>
        <v>Laura Huber</v>
      </c>
      <c r="G556" s="14" t="str">
        <f>GVP_2023!G24</f>
        <v>Andreas Schneider</v>
      </c>
    </row>
    <row r="557" spans="1:7" ht="30" customHeight="1" x14ac:dyDescent="0.25">
      <c r="A557" s="1"/>
      <c r="B557" s="4"/>
      <c r="C557" s="7"/>
      <c r="D557" s="12" t="s">
        <v>642</v>
      </c>
      <c r="E557" s="14" t="str">
        <f>Anlage_1_2023!$E$82</f>
        <v>III</v>
      </c>
      <c r="F557" s="14" t="str">
        <f>Anlage_1_2023!$F$82</f>
        <v>Uwe Kaiser</v>
      </c>
      <c r="G557" s="14" t="str">
        <f>Anlage_1_2023!$G$82</f>
        <v>Lukas Schwab</v>
      </c>
    </row>
    <row r="558" spans="1:7" ht="30" customHeight="1" x14ac:dyDescent="0.25">
      <c r="A558" s="1"/>
      <c r="B558" s="4"/>
      <c r="C558" s="16"/>
      <c r="D558" s="12" t="s">
        <v>424</v>
      </c>
      <c r="E558" s="14" t="str">
        <f>GVP_2023!$D$24</f>
        <v>II</v>
      </c>
      <c r="F558" s="14" t="str">
        <f>GVP_2023!$F$24</f>
        <v>Laura Huber</v>
      </c>
      <c r="G558" s="14" t="str">
        <f>GVP_2023!G24</f>
        <v>Andreas Schneider</v>
      </c>
    </row>
    <row r="559" spans="1:7" ht="30" customHeight="1" x14ac:dyDescent="0.25">
      <c r="A559" s="1"/>
      <c r="B559" s="4"/>
      <c r="C559" s="16"/>
      <c r="D559" s="12" t="s">
        <v>425</v>
      </c>
      <c r="E559" s="14" t="str">
        <f>GVP_2023!$D$23</f>
        <v>I</v>
      </c>
      <c r="F559" s="12" t="str">
        <f>GVP_2023!$F$23</f>
        <v>Lukas Schwab</v>
      </c>
      <c r="G559" s="13" t="str">
        <f>GVP_2023!$G$23</f>
        <v>Uwe Kaiser</v>
      </c>
    </row>
    <row r="560" spans="1:7" ht="30" customHeight="1" x14ac:dyDescent="0.25">
      <c r="A560" s="1"/>
      <c r="B560" s="4"/>
      <c r="C560" s="16"/>
      <c r="D560" s="12" t="s">
        <v>426</v>
      </c>
      <c r="E560" s="14" t="str">
        <f>GVP_2023!$D$24</f>
        <v>II</v>
      </c>
      <c r="F560" s="14" t="str">
        <f>GVP_2023!$F$24</f>
        <v>Laura Huber</v>
      </c>
      <c r="G560" s="14" t="str">
        <f>GVP_2023!G24</f>
        <v>Andreas Schneider</v>
      </c>
    </row>
    <row r="561" spans="1:7" ht="18" customHeight="1" x14ac:dyDescent="0.25">
      <c r="A561" s="1"/>
      <c r="B561" s="4"/>
      <c r="C561" s="16"/>
      <c r="D561" s="12" t="s">
        <v>427</v>
      </c>
      <c r="E561" s="14" t="str">
        <f>GVP_2023!$D$23</f>
        <v>I</v>
      </c>
      <c r="F561" s="12" t="str">
        <f>GVP_2023!$F$23</f>
        <v>Lukas Schwab</v>
      </c>
      <c r="G561" s="13" t="str">
        <f>GVP_2023!$G$23</f>
        <v>Uwe Kaiser</v>
      </c>
    </row>
    <row r="562" spans="1:7" ht="18" customHeight="1" x14ac:dyDescent="0.25">
      <c r="A562" s="1"/>
      <c r="B562" s="4"/>
      <c r="C562" s="7"/>
      <c r="D562" s="12" t="s">
        <v>540</v>
      </c>
      <c r="E562" s="14" t="str">
        <f>Anlage_1_2023!$E$78</f>
        <v>III</v>
      </c>
      <c r="F562" s="14" t="str">
        <f>Anlage_1_2023!$F$78</f>
        <v>Uwe Kaiser</v>
      </c>
      <c r="G562" s="14" t="str">
        <f>Anlage_1_2023!$G$78</f>
        <v>Lukas Schwab</v>
      </c>
    </row>
    <row r="563" spans="1:7" ht="18" customHeight="1" x14ac:dyDescent="0.25">
      <c r="A563" s="1"/>
      <c r="B563" s="4"/>
      <c r="C563" s="16"/>
      <c r="D563" s="12" t="s">
        <v>428</v>
      </c>
      <c r="E563" s="14" t="str">
        <f>GVP_2023!$D$25</f>
        <v>III</v>
      </c>
      <c r="F563" s="12" t="str">
        <f>GVP_2023!$F$25</f>
        <v>Uwe Kaiser</v>
      </c>
      <c r="G563" s="13" t="str">
        <f>GVP_2023!$G$25</f>
        <v>Lukas Schwab</v>
      </c>
    </row>
    <row r="564" spans="1:7" ht="30" customHeight="1" x14ac:dyDescent="0.25">
      <c r="A564" s="1"/>
      <c r="B564" s="4"/>
      <c r="C564" s="16"/>
      <c r="D564" s="12" t="s">
        <v>429</v>
      </c>
      <c r="E564" s="14" t="str">
        <f>GVP_2023!$D$26</f>
        <v>IV</v>
      </c>
      <c r="F564" s="14" t="str">
        <f>GVP_2023!$F$26</f>
        <v>Jürgen Becker</v>
      </c>
      <c r="G564" s="14" t="str">
        <f>GVP_2023!G26</f>
        <v>Laura Huber</v>
      </c>
    </row>
    <row r="565" spans="1:7" ht="30" customHeight="1" x14ac:dyDescent="0.25">
      <c r="A565" s="1"/>
      <c r="B565" s="4"/>
      <c r="C565" s="7"/>
      <c r="D565" s="12" t="s">
        <v>643</v>
      </c>
      <c r="E565" s="14" t="str">
        <f>Anlage_1_2023!$E$82</f>
        <v>III</v>
      </c>
      <c r="F565" s="14" t="str">
        <f>Anlage_1_2023!$F$82</f>
        <v>Uwe Kaiser</v>
      </c>
      <c r="G565" s="14" t="str">
        <f>Anlage_1_2023!$G$82</f>
        <v>Lukas Schwab</v>
      </c>
    </row>
    <row r="566" spans="1:7" ht="30" customHeight="1" x14ac:dyDescent="0.25">
      <c r="A566" s="1"/>
      <c r="B566" s="4"/>
      <c r="C566" s="16"/>
      <c r="D566" s="12" t="s">
        <v>431</v>
      </c>
      <c r="E566" s="14" t="str">
        <f>GVP_2023!$D$26</f>
        <v>IV</v>
      </c>
      <c r="F566" s="14" t="str">
        <f>GVP_2023!$F$26</f>
        <v>Jürgen Becker</v>
      </c>
      <c r="G566" s="14" t="str">
        <f>GVP_2023!G26</f>
        <v>Laura Huber</v>
      </c>
    </row>
    <row r="567" spans="1:7" ht="18" customHeight="1" x14ac:dyDescent="0.25">
      <c r="A567" s="1"/>
      <c r="B567" s="4"/>
      <c r="C567" s="7"/>
      <c r="D567" s="12" t="s">
        <v>750</v>
      </c>
      <c r="E567" s="14" t="str">
        <f>GVP_2023!$D$23</f>
        <v>I</v>
      </c>
      <c r="F567" s="12" t="str">
        <f>GVP_2023!$F$23</f>
        <v>Lukas Schwab</v>
      </c>
      <c r="G567" s="13" t="str">
        <f>GVP_2023!$G$23</f>
        <v>Uwe Kaiser</v>
      </c>
    </row>
    <row r="568" spans="1:7" ht="18" customHeight="1" x14ac:dyDescent="0.25">
      <c r="A568" s="1"/>
      <c r="B568" s="4"/>
      <c r="C568" s="16"/>
      <c r="D568" s="12" t="s">
        <v>430</v>
      </c>
      <c r="E568" s="14" t="str">
        <f>GVP_2023!$D$23</f>
        <v>I</v>
      </c>
      <c r="F568" s="12" t="str">
        <f>GVP_2023!$F$23</f>
        <v>Lukas Schwab</v>
      </c>
      <c r="G568" s="13" t="str">
        <f>GVP_2023!$G$23</f>
        <v>Uwe Kaiser</v>
      </c>
    </row>
    <row r="569" spans="1:7" ht="30" customHeight="1" x14ac:dyDescent="0.25">
      <c r="A569" s="1"/>
      <c r="B569" s="4"/>
      <c r="C569" s="7"/>
      <c r="D569" s="12" t="s">
        <v>659</v>
      </c>
      <c r="E569" s="14" t="str">
        <f>Anlage_1_2023!$E$83</f>
        <v>II</v>
      </c>
      <c r="F569" s="14" t="str">
        <f>Anlage_1_2023!$F$83</f>
        <v>Laura Huber</v>
      </c>
      <c r="G569" s="14" t="str">
        <f>GVP_2023!G24</f>
        <v>Andreas Schneider</v>
      </c>
    </row>
    <row r="570" spans="1:7" ht="30" customHeight="1" x14ac:dyDescent="0.25">
      <c r="A570" s="1"/>
      <c r="B570" s="4"/>
      <c r="C570" s="16"/>
      <c r="D570" s="12" t="s">
        <v>432</v>
      </c>
      <c r="E570" s="14" t="str">
        <f>GVP_2023!$D$26</f>
        <v>IV</v>
      </c>
      <c r="F570" s="14" t="str">
        <f>GVP_2023!$F$26</f>
        <v>Jürgen Becker</v>
      </c>
      <c r="G570" s="14" t="str">
        <f>GVP_2023!G26</f>
        <v>Laura Huber</v>
      </c>
    </row>
    <row r="571" spans="1:7" ht="30" customHeight="1" x14ac:dyDescent="0.25">
      <c r="A571" s="1"/>
      <c r="B571" s="4"/>
      <c r="C571" s="16"/>
      <c r="D571" s="12" t="s">
        <v>433</v>
      </c>
      <c r="E571" s="14" t="str">
        <f>GVP_2023!$D$24</f>
        <v>II</v>
      </c>
      <c r="F571" s="14" t="str">
        <f>GVP_2023!$F$24</f>
        <v>Laura Huber</v>
      </c>
      <c r="G571" s="14" t="str">
        <f>GVP_2023!G24</f>
        <v>Andreas Schneider</v>
      </c>
    </row>
    <row r="572" spans="1:7" ht="30" customHeight="1" x14ac:dyDescent="0.25">
      <c r="A572" s="1"/>
      <c r="B572" s="4"/>
      <c r="C572" s="16"/>
      <c r="D572" s="12" t="s">
        <v>434</v>
      </c>
      <c r="E572" s="14" t="str">
        <f>GVP_2023!$D$26</f>
        <v>IV</v>
      </c>
      <c r="F572" s="14" t="str">
        <f>GVP_2023!$F$26</f>
        <v>Jürgen Becker</v>
      </c>
      <c r="G572" s="14" t="str">
        <f>GVP_2023!G26</f>
        <v>Laura Huber</v>
      </c>
    </row>
    <row r="573" spans="1:7" ht="18" customHeight="1" x14ac:dyDescent="0.25">
      <c r="A573" s="1"/>
      <c r="B573" s="4"/>
      <c r="C573" s="7"/>
      <c r="D573" s="12" t="s">
        <v>644</v>
      </c>
      <c r="E573" s="14" t="str">
        <f>Anlage_1_2023!$E$82</f>
        <v>III</v>
      </c>
      <c r="F573" s="14" t="str">
        <f>Anlage_1_2023!$F$82</f>
        <v>Uwe Kaiser</v>
      </c>
      <c r="G573" s="14" t="str">
        <f>Anlage_1_2023!$G$82</f>
        <v>Lukas Schwab</v>
      </c>
    </row>
    <row r="574" spans="1:7" ht="28.5" customHeight="1" x14ac:dyDescent="0.25">
      <c r="A574" s="1"/>
      <c r="B574" s="4"/>
      <c r="C574" s="16"/>
      <c r="D574" s="12"/>
      <c r="E574" s="14"/>
      <c r="F574" s="12"/>
      <c r="G574" s="13"/>
    </row>
    <row r="575" spans="1:7" ht="18" customHeight="1" x14ac:dyDescent="0.25">
      <c r="A575" s="1"/>
      <c r="B575" s="4"/>
      <c r="C575" s="7" t="s">
        <v>435</v>
      </c>
      <c r="D575" s="12" t="s">
        <v>437</v>
      </c>
      <c r="E575" s="14" t="str">
        <f>GVP_2023!$D$23</f>
        <v>I</v>
      </c>
      <c r="F575" s="12" t="str">
        <f>GVP_2023!$F$23</f>
        <v>Lukas Schwab</v>
      </c>
      <c r="G575" s="13" t="str">
        <f>GVP_2023!$G$23</f>
        <v>Uwe Kaiser</v>
      </c>
    </row>
    <row r="576" spans="1:7" ht="18" customHeight="1" x14ac:dyDescent="0.25">
      <c r="A576" s="1"/>
      <c r="B576" s="4"/>
      <c r="C576" s="7"/>
      <c r="D576" s="12"/>
      <c r="E576" s="14"/>
      <c r="F576" s="12"/>
      <c r="G576" s="13"/>
    </row>
    <row r="577" spans="1:7" ht="30" customHeight="1" x14ac:dyDescent="0.25">
      <c r="A577" s="1"/>
      <c r="B577" s="4"/>
      <c r="C577" s="21" t="s">
        <v>436</v>
      </c>
      <c r="D577" s="12" t="s">
        <v>438</v>
      </c>
      <c r="E577" s="14" t="str">
        <f>GVP_2023!$D$25</f>
        <v>III</v>
      </c>
      <c r="F577" s="14" t="str">
        <f>GVP_2023!$F$25</f>
        <v>Uwe Kaiser</v>
      </c>
      <c r="G577" s="14" t="str">
        <f>GVP_2023!$G$25</f>
        <v>Lukas Schwab</v>
      </c>
    </row>
    <row r="578" spans="1:7" ht="30" customHeight="1" x14ac:dyDescent="0.25">
      <c r="A578" s="1"/>
      <c r="B578" s="4"/>
      <c r="C578" s="16"/>
      <c r="D578" s="12" t="s">
        <v>439</v>
      </c>
      <c r="E578" s="14" t="str">
        <f>GVP_2023!$D$25</f>
        <v>III</v>
      </c>
      <c r="F578" s="12" t="str">
        <f>GVP_2023!$F$25</f>
        <v>Uwe Kaiser</v>
      </c>
      <c r="G578" s="13" t="str">
        <f>GVP_2023!$G$25</f>
        <v>Lukas Schwab</v>
      </c>
    </row>
    <row r="579" spans="1:7" ht="18" customHeight="1" x14ac:dyDescent="0.25">
      <c r="A579" s="1"/>
      <c r="B579" s="4"/>
      <c r="C579" s="16"/>
      <c r="D579" s="12" t="s">
        <v>440</v>
      </c>
      <c r="E579" s="14" t="str">
        <f>GVP_2023!$D$23</f>
        <v>I</v>
      </c>
      <c r="F579" s="12" t="str">
        <f>GVP_2023!$F$23</f>
        <v>Lukas Schwab</v>
      </c>
      <c r="G579" s="13" t="str">
        <f>GVP_2023!$G$23</f>
        <v>Uwe Kaiser</v>
      </c>
    </row>
    <row r="580" spans="1:7" ht="18" customHeight="1" x14ac:dyDescent="0.25">
      <c r="A580" s="1"/>
      <c r="B580" s="4"/>
      <c r="C580" s="7"/>
      <c r="D580" s="14" t="s">
        <v>476</v>
      </c>
      <c r="E580" s="14" t="str">
        <f>Anlage_1_2023!$E$76</f>
        <v>IV</v>
      </c>
      <c r="F580" s="14" t="str">
        <f>Anlage_1_2023!$F$76</f>
        <v>Jürgen Becker</v>
      </c>
      <c r="G580" s="14" t="str">
        <f>GVP_2023!G26</f>
        <v>Laura Huber</v>
      </c>
    </row>
    <row r="581" spans="1:7" ht="18" customHeight="1" x14ac:dyDescent="0.25">
      <c r="A581" s="1"/>
      <c r="B581" s="4"/>
      <c r="C581" s="7"/>
      <c r="D581" s="12" t="s">
        <v>579</v>
      </c>
      <c r="E581" s="14" t="str">
        <f>Anlage_1_2023!$E$80</f>
        <v>II</v>
      </c>
      <c r="F581" s="14" t="str">
        <f>Anlage_1_2023!$F$80</f>
        <v>Laura Huber</v>
      </c>
      <c r="G581" s="14" t="str">
        <f>GVP_2023!G24</f>
        <v>Andreas Schneider</v>
      </c>
    </row>
    <row r="582" spans="1:7" ht="18" customHeight="1" x14ac:dyDescent="0.25">
      <c r="A582" s="1"/>
      <c r="B582" s="4"/>
      <c r="C582" s="7"/>
      <c r="D582" s="12" t="s">
        <v>660</v>
      </c>
      <c r="E582" s="14" t="str">
        <f>Anlage_1_2023!$E$83</f>
        <v>II</v>
      </c>
      <c r="F582" s="14" t="str">
        <f>Anlage_1_2023!$F$83</f>
        <v>Laura Huber</v>
      </c>
      <c r="G582" s="14" t="str">
        <f>GVP_2023!G24</f>
        <v>Andreas Schneider</v>
      </c>
    </row>
    <row r="583" spans="1:7" ht="18" customHeight="1" x14ac:dyDescent="0.25">
      <c r="A583" s="1"/>
      <c r="B583" s="4"/>
      <c r="C583" s="7"/>
      <c r="D583" s="12" t="s">
        <v>645</v>
      </c>
      <c r="E583" s="14" t="str">
        <f>Anlage_1_2023!$E$82</f>
        <v>III</v>
      </c>
      <c r="F583" s="14" t="str">
        <f>Anlage_1_2023!$F$82</f>
        <v>Uwe Kaiser</v>
      </c>
      <c r="G583" s="14" t="str">
        <f>Anlage_1_2023!$G$82</f>
        <v>Lukas Schwab</v>
      </c>
    </row>
    <row r="584" spans="1:7" ht="30" customHeight="1" x14ac:dyDescent="0.25">
      <c r="A584" s="1"/>
      <c r="B584" s="4"/>
      <c r="C584" s="16"/>
      <c r="D584" s="12" t="s">
        <v>441</v>
      </c>
      <c r="E584" s="14" t="str">
        <f>GVP_2023!$D$26</f>
        <v>IV</v>
      </c>
      <c r="F584" s="14" t="str">
        <f>GVP_2023!$F$26</f>
        <v>Jürgen Becker</v>
      </c>
      <c r="G584" s="14" t="str">
        <f>GVP_2023!G26</f>
        <v>Laura Huber</v>
      </c>
    </row>
    <row r="585" spans="1:7" x14ac:dyDescent="0.25">
      <c r="E585" s="23"/>
    </row>
    <row r="586" spans="1:7" x14ac:dyDescent="0.25">
      <c r="E586" s="23"/>
    </row>
  </sheetData>
  <mergeCells count="5">
    <mergeCell ref="A1:G1"/>
    <mergeCell ref="A2:G2"/>
    <mergeCell ref="A3:G3"/>
    <mergeCell ref="B4:G4"/>
    <mergeCell ref="A5:G5"/>
  </mergeCells>
  <printOptions horizontalCentered="1"/>
  <pageMargins left="0.70866141732283472" right="0.70866141732283472" top="0.78740157480314965" bottom="0.78740157480314965" header="0.31496062992125984" footer="0.31496062992125984"/>
  <pageSetup paperSize="9" scale="90" fitToHeight="0" orientation="portrait" r:id="rId1"/>
  <headerFooter>
    <oddHeader>&amp;LG 5384 a/2 - 1/23&amp;CGeschäftsverteilung
Amtsgericht Landau in der Pfalz
- Gerichtsvollzieher -&amp;Rmit Wirkung vom:
01.01.2023</oddHeader>
    <oddFooter xml:space="preserve">&amp;RSeite &amp;P von &amp;N </oddFooter>
  </headerFooter>
  <rowBreaks count="4" manualBreakCount="4">
    <brk id="128" max="16383" man="1"/>
    <brk id="159" max="6" man="1"/>
    <brk id="186" max="6" man="1"/>
    <brk id="395" max="16383" man="1"/>
  </rowBreaks>
  <ignoredErrors>
    <ignoredError sqref="E66:F66 E93:F93 E104:G104 E113:G113 E170:F170 E172:G172 E174:G174 E176:G176 E194:G194 E199:F199 E204:F204 E207:G207 E216:G216 E225:F225 E264:F264 E319:G319 E327:F327 E338:G338 E348:F348 E358:F358 G358 E365:G365 E368:F368 E371:G371 E377:G377 E416:G416 E418:G418 E430:F430 E452:G452 E454:F454 E459:F459 E482:F482 E486:G486 E487:G487 E490:G490 E494:G494 E504:G504 E511:F511 E521:G521 E528:F528 E557:G557 E559:G559 E569:F569 E571:F571 E175:F175 E349:G349 E419:F419 E560:F560 E223:F223 E239:F239 E52:F52 E483:F483 E118:G118 E191:G191 E540:F540 E565:G565 E302:G302 E410:G410 E126:F126 E378:F378 E380:G380 E151:G151 E185:G185 E230:G230 E186:F186 E421:G42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tabSelected="1" view="pageLayout" zoomScaleNormal="100" workbookViewId="0">
      <selection activeCell="B3" sqref="B3"/>
    </sheetView>
  </sheetViews>
  <sheetFormatPr baseColWidth="10" defaultRowHeight="15" x14ac:dyDescent="0.25"/>
  <cols>
    <col min="1" max="1" width="8.7109375" customWidth="1"/>
    <col min="2" max="2" width="26.7109375" customWidth="1"/>
    <col min="3" max="3" width="27.28515625" customWidth="1"/>
    <col min="4" max="4" width="28.7109375" customWidth="1"/>
    <col min="5" max="5" width="17.28515625" customWidth="1"/>
    <col min="6" max="6" width="17.5703125" customWidth="1"/>
    <col min="7" max="7" width="17.7109375" customWidth="1"/>
    <col min="8" max="8" width="26" customWidth="1"/>
  </cols>
  <sheetData>
    <row r="1" spans="1:8" ht="32.25" thickBot="1" x14ac:dyDescent="0.3">
      <c r="A1" s="24" t="s">
        <v>7</v>
      </c>
      <c r="B1" s="24" t="s">
        <v>667</v>
      </c>
      <c r="C1" s="24" t="s">
        <v>676</v>
      </c>
      <c r="D1" s="24" t="s">
        <v>677</v>
      </c>
      <c r="E1" s="24" t="s">
        <v>669</v>
      </c>
      <c r="F1" s="24" t="s">
        <v>668</v>
      </c>
      <c r="G1" s="24" t="s">
        <v>670</v>
      </c>
      <c r="H1" s="24" t="s">
        <v>671</v>
      </c>
    </row>
    <row r="2" spans="1:8" ht="39.6" customHeight="1" x14ac:dyDescent="0.25">
      <c r="A2" s="25" t="s">
        <v>12</v>
      </c>
      <c r="B2" s="26" t="s">
        <v>673</v>
      </c>
      <c r="C2" s="27" t="s">
        <v>675</v>
      </c>
      <c r="D2" s="27" t="s">
        <v>678</v>
      </c>
      <c r="E2" s="26" t="s">
        <v>679</v>
      </c>
      <c r="F2" s="26"/>
      <c r="G2" s="26"/>
      <c r="H2" s="47" t="s">
        <v>674</v>
      </c>
    </row>
    <row r="3" spans="1:8" ht="120" customHeight="1" x14ac:dyDescent="0.25">
      <c r="A3" s="28" t="s">
        <v>17</v>
      </c>
      <c r="B3" s="29" t="s">
        <v>793</v>
      </c>
      <c r="C3" s="30" t="s">
        <v>675</v>
      </c>
      <c r="D3" s="31" t="s">
        <v>788</v>
      </c>
      <c r="E3" s="30"/>
      <c r="F3" s="30" t="s">
        <v>783</v>
      </c>
      <c r="G3" s="29" t="s">
        <v>784</v>
      </c>
      <c r="H3" s="44" t="s">
        <v>785</v>
      </c>
    </row>
    <row r="4" spans="1:8" ht="39.6" customHeight="1" x14ac:dyDescent="0.25">
      <c r="A4" s="28" t="s">
        <v>14</v>
      </c>
      <c r="B4" s="29" t="s">
        <v>681</v>
      </c>
      <c r="C4" s="31" t="s">
        <v>675</v>
      </c>
      <c r="D4" s="30" t="s">
        <v>687</v>
      </c>
      <c r="E4" s="29" t="s">
        <v>680</v>
      </c>
      <c r="F4" s="30" t="s">
        <v>686</v>
      </c>
      <c r="G4" s="29"/>
      <c r="H4" s="44" t="s">
        <v>682</v>
      </c>
    </row>
    <row r="5" spans="1:8" ht="39.6" customHeight="1" x14ac:dyDescent="0.25">
      <c r="A5" s="28" t="s">
        <v>10</v>
      </c>
      <c r="B5" s="30" t="s">
        <v>756</v>
      </c>
      <c r="C5" s="30" t="s">
        <v>675</v>
      </c>
      <c r="D5" s="30" t="s">
        <v>757</v>
      </c>
      <c r="E5" s="29" t="s">
        <v>758</v>
      </c>
      <c r="F5" s="30"/>
      <c r="G5" s="29" t="s">
        <v>760</v>
      </c>
      <c r="H5" s="44" t="s">
        <v>761</v>
      </c>
    </row>
    <row r="6" spans="1:8" ht="39.6" customHeight="1" x14ac:dyDescent="0.25">
      <c r="A6" s="28" t="s">
        <v>19</v>
      </c>
      <c r="B6" s="29" t="s">
        <v>778</v>
      </c>
      <c r="C6" s="30" t="s">
        <v>787</v>
      </c>
      <c r="D6" s="30" t="s">
        <v>683</v>
      </c>
      <c r="E6" s="29" t="s">
        <v>684</v>
      </c>
      <c r="F6" s="30" t="s">
        <v>762</v>
      </c>
      <c r="G6" s="29" t="s">
        <v>685</v>
      </c>
      <c r="H6" s="44" t="s">
        <v>779</v>
      </c>
    </row>
    <row r="7" spans="1:8" ht="28.5" customHeight="1" x14ac:dyDescent="0.25"/>
    <row r="8" spans="1:8" ht="90" customHeight="1" x14ac:dyDescent="0.25">
      <c r="A8" s="72" t="s">
        <v>780</v>
      </c>
      <c r="B8" s="73"/>
      <c r="C8" s="73"/>
      <c r="D8" s="73"/>
      <c r="E8" s="73"/>
      <c r="F8" s="73"/>
      <c r="G8" s="73"/>
      <c r="H8" s="74"/>
    </row>
  </sheetData>
  <mergeCells count="1">
    <mergeCell ref="A8:H8"/>
  </mergeCells>
  <hyperlinks>
    <hyperlink ref="H2" r:id="rId1"/>
    <hyperlink ref="H5" r:id="rId2"/>
    <hyperlink ref="H6" r:id="rId3"/>
    <hyperlink ref="H4" r:id="rId4"/>
    <hyperlink ref="H3" r:id="rId5"/>
  </hyperlinks>
  <printOptions horizontalCentered="1" verticalCentered="1"/>
  <pageMargins left="0.19685039370078741" right="0.19685039370078741" top="0.78740157480314965" bottom="0.78740157480314965" header="0.31496062992125984" footer="0.31496062992125984"/>
  <pageSetup paperSize="9" scale="84" orientation="landscape" horizontalDpi="4294967295" verticalDpi="4294967295" r:id="rId6"/>
  <headerFooter>
    <oddHeader xml:space="preserve">&amp;LG 5384 a/2 - 1/23&amp;CGeschäftsverteilung
Amtsgericht Landau in der Pfalz
- Gerichtsvollzieher -&amp;Rmit Wirkung vom:
01.01.2023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Layout" topLeftCell="A16" zoomScaleNormal="100" workbookViewId="0">
      <selection activeCell="B8" sqref="B8"/>
    </sheetView>
  </sheetViews>
  <sheetFormatPr baseColWidth="10" defaultRowHeight="15" x14ac:dyDescent="0.25"/>
  <cols>
    <col min="1" max="1" width="20.7109375" customWidth="1"/>
    <col min="2" max="2" width="60.7109375" customWidth="1"/>
    <col min="3" max="3" width="27.28515625" customWidth="1"/>
  </cols>
  <sheetData>
    <row r="1" spans="1:2" s="34" customFormat="1" ht="24" customHeight="1" x14ac:dyDescent="0.25"/>
    <row r="2" spans="1:2" s="34" customFormat="1" ht="15.95" customHeight="1" x14ac:dyDescent="0.25"/>
    <row r="3" spans="1:2" s="34" customFormat="1" ht="15.95" customHeight="1" x14ac:dyDescent="0.25"/>
    <row r="4" spans="1:2" s="34" customFormat="1" ht="24" customHeight="1" thickBot="1" x14ac:dyDescent="0.3">
      <c r="A4" s="75" t="s">
        <v>794</v>
      </c>
      <c r="B4" s="75"/>
    </row>
    <row r="5" spans="1:2" s="34" customFormat="1" ht="24" customHeight="1" x14ac:dyDescent="0.25">
      <c r="A5" s="48"/>
      <c r="B5" s="49"/>
    </row>
    <row r="6" spans="1:2" s="34" customFormat="1" ht="24" customHeight="1" thickBot="1" x14ac:dyDescent="0.3">
      <c r="A6" s="24" t="s">
        <v>688</v>
      </c>
      <c r="B6" s="24" t="s">
        <v>667</v>
      </c>
    </row>
    <row r="7" spans="1:2" s="34" customFormat="1" ht="24" customHeight="1" x14ac:dyDescent="0.25">
      <c r="A7" s="35" t="s">
        <v>689</v>
      </c>
      <c r="B7" s="30" t="str">
        <f>CONCATENATE("Bezirk"," ",GVP_2023!$D$24," ",GVP_2023!$E$24," ",GVP_2023!$F$24)</f>
        <v>Bezirk II Obergerichtsvollzieherin Laura Huber</v>
      </c>
    </row>
    <row r="8" spans="1:2" s="34" customFormat="1" ht="24" customHeight="1" x14ac:dyDescent="0.25">
      <c r="A8" s="36" t="s">
        <v>690</v>
      </c>
      <c r="B8" s="30" t="str">
        <f>CONCATENATE("Bezirk"," ",GVP_2023!$D$25," ",GVP_2023!$E$25," ",GVP_2023!$F$25)</f>
        <v>Bezirk III Obergerichtsvollzieher Uwe Kaiser</v>
      </c>
    </row>
    <row r="9" spans="1:2" s="34" customFormat="1" ht="24" customHeight="1" x14ac:dyDescent="0.25">
      <c r="A9" s="36" t="s">
        <v>691</v>
      </c>
      <c r="B9" s="30" t="str">
        <f>CONCATENATE("Bezirk"," ",GVP_2023!$D$26," ",GVP_2023!$E$26," ",GVP_2023!$F$26)</f>
        <v>Bezirk IV Obergerichtsvollzieher Jürgen Becker</v>
      </c>
    </row>
    <row r="10" spans="1:2" s="34" customFormat="1" ht="24" customHeight="1" x14ac:dyDescent="0.25">
      <c r="A10" s="36" t="s">
        <v>692</v>
      </c>
      <c r="B10" s="30" t="str">
        <f>CONCATENATE("Bezirk"," ",GVP_2023!$D$27," ",GVP_2023!$E$27," ",GVP_2023!$F$27)</f>
        <v>Bezirk V Obergerichtsvollzieher Andreas Schneider</v>
      </c>
    </row>
    <row r="11" spans="1:2" s="34" customFormat="1" ht="24" customHeight="1" x14ac:dyDescent="0.25">
      <c r="A11" s="36" t="s">
        <v>693</v>
      </c>
      <c r="B11" s="30" t="str">
        <f>CONCATENATE("Bezirk"," ",GVP_2023!$D$23," ",GVP_2023!$E$23," ",GVP_2023!$F$23)</f>
        <v>Bezirk I Obergerichtsvollzieher Lukas Schwab</v>
      </c>
    </row>
    <row r="12" spans="1:2" s="34" customFormat="1" ht="24" customHeight="1" x14ac:dyDescent="0.25">
      <c r="A12" s="36" t="s">
        <v>694</v>
      </c>
      <c r="B12" s="30" t="str">
        <f>CONCATENATE("Bezirk"," ",GVP_2023!$D$24," ",GVP_2023!$E$24," ",GVP_2023!$F$24)</f>
        <v>Bezirk II Obergerichtsvollzieherin Laura Huber</v>
      </c>
    </row>
    <row r="13" spans="1:2" s="34" customFormat="1" ht="24" customHeight="1" x14ac:dyDescent="0.25">
      <c r="A13" s="36" t="s">
        <v>695</v>
      </c>
      <c r="B13" s="30" t="str">
        <f>CONCATENATE("Bezirk"," ",GVP_2023!$D$25," ",GVP_2023!$E$25," ",GVP_2023!$F$25)</f>
        <v>Bezirk III Obergerichtsvollzieher Uwe Kaiser</v>
      </c>
    </row>
    <row r="14" spans="1:2" s="34" customFormat="1" ht="24" customHeight="1" x14ac:dyDescent="0.25">
      <c r="A14" s="36" t="s">
        <v>696</v>
      </c>
      <c r="B14" s="30" t="str">
        <f>CONCATENATE("Bezirk"," ",GVP_2023!$D$26," ",GVP_2023!$E$26," ",GVP_2023!$F$26)</f>
        <v>Bezirk IV Obergerichtsvollzieher Jürgen Becker</v>
      </c>
    </row>
    <row r="15" spans="1:2" s="34" customFormat="1" ht="24" customHeight="1" x14ac:dyDescent="0.25">
      <c r="A15" s="36" t="s">
        <v>697</v>
      </c>
      <c r="B15" s="30" t="str">
        <f>CONCATENATE("Bezirk"," ",GVP_2023!$D$27," ",GVP_2023!$E$27," ",GVP_2023!$F$27)</f>
        <v>Bezirk V Obergerichtsvollzieher Andreas Schneider</v>
      </c>
    </row>
    <row r="16" spans="1:2" ht="24" customHeight="1" x14ac:dyDescent="0.25">
      <c r="A16" s="36" t="s">
        <v>698</v>
      </c>
      <c r="B16" s="30" t="str">
        <f>CONCATENATE("Bezirk"," ",GVP_2023!$D$23," ",GVP_2023!$E$23," ",GVP_2023!$F$23)</f>
        <v>Bezirk I Obergerichtsvollzieher Lukas Schwab</v>
      </c>
    </row>
    <row r="17" spans="1:2" ht="24" customHeight="1" x14ac:dyDescent="0.25">
      <c r="A17" s="36" t="s">
        <v>699</v>
      </c>
      <c r="B17" s="30" t="str">
        <f>CONCATENATE("Bezirk"," ",GVP_2023!$D$24," ",GVP_2023!$E$24," ",GVP_2023!$F$24)</f>
        <v>Bezirk II Obergerichtsvollzieherin Laura Huber</v>
      </c>
    </row>
    <row r="18" spans="1:2" ht="24" customHeight="1" x14ac:dyDescent="0.25">
      <c r="A18" s="36" t="s">
        <v>700</v>
      </c>
      <c r="B18" s="30" t="str">
        <f>CONCATENATE("Bezirk"," ",GVP_2023!$D$25," ",GVP_2023!$E$25," ",GVP_2023!$F$25)</f>
        <v>Bezirk III Obergerichtsvollzieher Uwe Kaiser</v>
      </c>
    </row>
  </sheetData>
  <mergeCells count="1">
    <mergeCell ref="A4:B4"/>
  </mergeCells>
  <printOptions horizontalCentered="1" verticalCentered="1"/>
  <pageMargins left="0.19685039370078741" right="0.19685039370078741" top="0.78740157480314965" bottom="0.78740157480314965" header="0.31496062992125984" footer="0.31496062992125984"/>
  <pageSetup paperSize="9" orientation="portrait" horizontalDpi="4294967295" verticalDpi="4294967295" r:id="rId1"/>
  <headerFooter>
    <oddHeader>&amp;LG 5384 a/2 - 1/23
&amp;CGeschäftsverteilung
Amtsgericht Landau in der Pfalz
- Gerichtsvollzieher -&amp;Rmit Wirkung vom:
01.01.2023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GVP_2023</vt:lpstr>
      <vt:lpstr>Anlage_1_2023</vt:lpstr>
      <vt:lpstr>Anlage_2_2023</vt:lpstr>
      <vt:lpstr>Anlage_3_2023</vt:lpstr>
      <vt:lpstr>Gerichtsvollzieher extern</vt:lpstr>
      <vt:lpstr>Bereitschaftsdienst_2023</vt:lpstr>
      <vt:lpstr>Anlage_1_2023!Drucktitel</vt:lpstr>
      <vt:lpstr>Anlage_2_2023!Drucktitel</vt:lpstr>
      <vt:lpstr>Anlage_3_2023!Drucktitel</vt:lpstr>
      <vt:lpstr>GVP_2023!Drucktitel</vt:lpstr>
    </vt:vector>
  </TitlesOfParts>
  <Company>Pfälzisches Oberlandesgericht Zweibrücken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Janda, August (AG Landau)</dc:creator>
  <cp:lastModifiedBy>Blumer, Klaus (AG Landau)</cp:lastModifiedBy>
  <cp:lastPrinted>2023-01-04T13:07:04Z</cp:lastPrinted>
  <dcterms:created xsi:type="dcterms:W3CDTF">2012-10-24T08:51:32Z</dcterms:created>
  <dcterms:modified xsi:type="dcterms:W3CDTF">2023-06-13T13:51:52Z</dcterms:modified>
</cp:coreProperties>
</file>